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<sst xmlns="http://schemas.openxmlformats.org/spreadsheetml/2006/main" count="1364" uniqueCount="920">
  <si>
    <t>2024年滩羊专用饲料第三批补助资金兑现明细表</t>
  </si>
  <si>
    <t xml:space="preserve">                                                              日期：2024年7月1日——2024年9月30日</t>
  </si>
  <si>
    <t>序号</t>
  </si>
  <si>
    <t>行政村名称</t>
  </si>
  <si>
    <t>自然村</t>
  </si>
  <si>
    <t>养殖业经营主体</t>
  </si>
  <si>
    <t>身份证号/统一社会信用代码</t>
  </si>
  <si>
    <t>一卡通账号/公户账号</t>
  </si>
  <si>
    <t>联系电话</t>
  </si>
  <si>
    <t>专用饲料补助明细</t>
  </si>
  <si>
    <t>补助数量（吨）</t>
  </si>
  <si>
    <t>补助金额（元）</t>
  </si>
  <si>
    <t>牛记圈</t>
  </si>
  <si>
    <t>安定堡</t>
  </si>
  <si>
    <t>毛荣</t>
  </si>
  <si>
    <t>642126*****1010</t>
  </si>
  <si>
    <t>********00013632***</t>
  </si>
  <si>
    <t>139****0729</t>
  </si>
  <si>
    <t>官记圈</t>
  </si>
  <si>
    <t>官兴</t>
  </si>
  <si>
    <t>640323*****1019</t>
  </si>
  <si>
    <t>********00013636***</t>
  </si>
  <si>
    <t>139****4211</t>
  </si>
  <si>
    <t>宏翔园区</t>
  </si>
  <si>
    <t>官壮</t>
  </si>
  <si>
    <t>640323*****1031</t>
  </si>
  <si>
    <t>********10013307***</t>
  </si>
  <si>
    <t>139****4148</t>
  </si>
  <si>
    <t>刘相庄</t>
  </si>
  <si>
    <t>罗小平</t>
  </si>
  <si>
    <t>640323*****1015</t>
  </si>
  <si>
    <t>********00013637***</t>
  </si>
  <si>
    <t>138****2268</t>
  </si>
  <si>
    <t>盐池县万民缘种养殖专业合作社</t>
  </si>
  <si>
    <t>936403*****7AXX</t>
  </si>
  <si>
    <t>********00600000***</t>
  </si>
  <si>
    <t>138****2406</t>
  </si>
  <si>
    <t>牛毛井</t>
  </si>
  <si>
    <t>田增福</t>
  </si>
  <si>
    <t>640323*****1038</t>
  </si>
  <si>
    <t>********00013635***</t>
  </si>
  <si>
    <t>138****8137</t>
  </si>
  <si>
    <t>深井园区</t>
  </si>
  <si>
    <t>杨会宽</t>
  </si>
  <si>
    <t>642126*****1019</t>
  </si>
  <si>
    <t>********10013136***</t>
  </si>
  <si>
    <t>182****5295</t>
  </si>
  <si>
    <t>马记圈</t>
  </si>
  <si>
    <t>马占兵</t>
  </si>
  <si>
    <t>642126*****1017</t>
  </si>
  <si>
    <t>138****1478</t>
  </si>
  <si>
    <t>官晓鹏</t>
  </si>
  <si>
    <t>640323*****1010</t>
  </si>
  <si>
    <t>********20013025***</t>
  </si>
  <si>
    <t>150****7180</t>
  </si>
  <si>
    <t>边记洼</t>
  </si>
  <si>
    <t>盐池县宁禧养殖专业合作社</t>
  </si>
  <si>
    <t>936403*****6351</t>
  </si>
  <si>
    <t>********00009680***</t>
  </si>
  <si>
    <t>189****8880</t>
  </si>
  <si>
    <t>野湖井</t>
  </si>
  <si>
    <t>石文举</t>
  </si>
  <si>
    <t>642126*****1016</t>
  </si>
  <si>
    <t>********00013023***</t>
  </si>
  <si>
    <t>138****4834</t>
  </si>
  <si>
    <t>石文全</t>
  </si>
  <si>
    <t>642126*****1039</t>
  </si>
  <si>
    <t>********11901599***</t>
  </si>
  <si>
    <t>181****3133</t>
  </si>
  <si>
    <t>叶记渠</t>
  </si>
  <si>
    <t>郭安</t>
  </si>
  <si>
    <t>642126*****1038</t>
  </si>
  <si>
    <t>********00013025***</t>
  </si>
  <si>
    <t>134****8946</t>
  </si>
  <si>
    <t>郭正龙</t>
  </si>
  <si>
    <t>642126*****1014</t>
  </si>
  <si>
    <t>********10201345***</t>
  </si>
  <si>
    <t>153****7739</t>
  </si>
  <si>
    <t>王乐井</t>
  </si>
  <si>
    <t>陈庄子</t>
  </si>
  <si>
    <t>张素</t>
  </si>
  <si>
    <t>642126*****102x</t>
  </si>
  <si>
    <t>********10082136***</t>
  </si>
  <si>
    <t>192****3248</t>
  </si>
  <si>
    <t>西沟</t>
  </si>
  <si>
    <t>郭永宁</t>
  </si>
  <si>
    <t>642126*****1011</t>
  </si>
  <si>
    <t>********00013309***</t>
  </si>
  <si>
    <t>138****0753</t>
  </si>
  <si>
    <t>郑家堡</t>
  </si>
  <si>
    <t>丁记井</t>
  </si>
  <si>
    <t>夏吉</t>
  </si>
  <si>
    <t>642126*****1032</t>
  </si>
  <si>
    <t>********00013421***</t>
  </si>
  <si>
    <t>138****0151</t>
  </si>
  <si>
    <t>夏忠体</t>
  </si>
  <si>
    <t>640323*****1059</t>
  </si>
  <si>
    <t>********00013413***</t>
  </si>
  <si>
    <t>138****3554</t>
  </si>
  <si>
    <t>夏存</t>
  </si>
  <si>
    <t>642126*****1013</t>
  </si>
  <si>
    <t>********00013414***</t>
  </si>
  <si>
    <t>138****6274</t>
  </si>
  <si>
    <t>郑文存</t>
  </si>
  <si>
    <t>642126*****101x</t>
  </si>
  <si>
    <t>********10001034***</t>
  </si>
  <si>
    <t>181****2294</t>
  </si>
  <si>
    <t>夏选</t>
  </si>
  <si>
    <t>********00013404***</t>
  </si>
  <si>
    <t>138****7283</t>
  </si>
  <si>
    <t>康庄子</t>
  </si>
  <si>
    <t>任先发</t>
  </si>
  <si>
    <t>********11401413***</t>
  </si>
  <si>
    <t>147****2445</t>
  </si>
  <si>
    <t>任先军</t>
  </si>
  <si>
    <t>642126*****1015</t>
  </si>
  <si>
    <t>147****0666</t>
  </si>
  <si>
    <t>牛头沟</t>
  </si>
  <si>
    <t>饶生利</t>
  </si>
  <si>
    <t>138****6964</t>
  </si>
  <si>
    <t>刘四渠</t>
  </si>
  <si>
    <t>官东庄</t>
  </si>
  <si>
    <t>官宏</t>
  </si>
  <si>
    <t>********00013714***</t>
  </si>
  <si>
    <t>130****6804</t>
  </si>
  <si>
    <t>官西庄</t>
  </si>
  <si>
    <t>盐池县国润家庭农牧场</t>
  </si>
  <si>
    <t>916403*****6X58</t>
  </si>
  <si>
    <t>********00800000***</t>
  </si>
  <si>
    <t>135****9499</t>
  </si>
  <si>
    <t>官滩</t>
  </si>
  <si>
    <t>范文虎</t>
  </si>
  <si>
    <t>642126*****1212</t>
  </si>
  <si>
    <t>********00013457***</t>
  </si>
  <si>
    <t>134****5687</t>
  </si>
  <si>
    <t>范文喜</t>
  </si>
  <si>
    <t>642126*****1218</t>
  </si>
  <si>
    <t>********10092922***</t>
  </si>
  <si>
    <t>139****5012</t>
  </si>
  <si>
    <t>乔壮</t>
  </si>
  <si>
    <t>642126*****1219</t>
  </si>
  <si>
    <t>********00013456***</t>
  </si>
  <si>
    <t>153****2526</t>
  </si>
  <si>
    <t>王玉鹏</t>
  </si>
  <si>
    <t>640323*****1017</t>
  </si>
  <si>
    <t>138****7589</t>
  </si>
  <si>
    <t>双疙瘩</t>
  </si>
  <si>
    <t>寇庄子</t>
  </si>
  <si>
    <t>寇财</t>
  </si>
  <si>
    <t>642126*****1254</t>
  </si>
  <si>
    <t>********00013252***</t>
  </si>
  <si>
    <t>138****0214</t>
  </si>
  <si>
    <t>钱记滩</t>
  </si>
  <si>
    <t>钱友科</t>
  </si>
  <si>
    <t>640323*****121x</t>
  </si>
  <si>
    <t>********10013221***</t>
  </si>
  <si>
    <t>139****7724</t>
  </si>
  <si>
    <t>曾记畔</t>
  </si>
  <si>
    <t>牛记山</t>
  </si>
  <si>
    <t>牛生保</t>
  </si>
  <si>
    <t>********00013235***</t>
  </si>
  <si>
    <t>147****2015</t>
  </si>
  <si>
    <t>三道井</t>
  </si>
  <si>
    <t>王振东</t>
  </si>
  <si>
    <t>********00013228***</t>
  </si>
  <si>
    <t>157****9258</t>
  </si>
  <si>
    <t>鲁永胜</t>
  </si>
  <si>
    <t>642126*****103x</t>
  </si>
  <si>
    <t>153****4786</t>
  </si>
  <si>
    <t>王吾岔</t>
  </si>
  <si>
    <t>高文泽</t>
  </si>
  <si>
    <t>642126*****1215</t>
  </si>
  <si>
    <t>********00013592***</t>
  </si>
  <si>
    <t>139****1701</t>
  </si>
  <si>
    <t>鸦儿沟</t>
  </si>
  <si>
    <t>杨文举</t>
  </si>
  <si>
    <t>642126*****121X</t>
  </si>
  <si>
    <t>********00013550***</t>
  </si>
  <si>
    <t>181****1459</t>
  </si>
  <si>
    <t>王栋</t>
  </si>
  <si>
    <t>642126*****1012</t>
  </si>
  <si>
    <t>********00013306***</t>
  </si>
  <si>
    <t>130****4942</t>
  </si>
  <si>
    <t>小计</t>
  </si>
  <si>
    <t>大水坑</t>
  </si>
  <si>
    <t>盐池县奋林农畜交易中心（有限公司）</t>
  </si>
  <si>
    <t>916403*****093P</t>
  </si>
  <si>
    <t>********00010***</t>
  </si>
  <si>
    <t>136****6088</t>
  </si>
  <si>
    <t>盐池县大水坑镇红井子村经济合作社</t>
  </si>
  <si>
    <t>N26403*****046G</t>
  </si>
  <si>
    <t>********00200000***</t>
  </si>
  <si>
    <t>199****3505</t>
  </si>
  <si>
    <t>暴记春</t>
  </si>
  <si>
    <t>柴玉林</t>
  </si>
  <si>
    <t>642126*****1679</t>
  </si>
  <si>
    <t>********10092081***</t>
  </si>
  <si>
    <t>181****1355</t>
  </si>
  <si>
    <t>乔泽锋</t>
  </si>
  <si>
    <t>642126*****261X</t>
  </si>
  <si>
    <t>********00013145***</t>
  </si>
  <si>
    <t>173****4088</t>
  </si>
  <si>
    <t>乔泽云</t>
  </si>
  <si>
    <t>642126*****2616</t>
  </si>
  <si>
    <t>********00013152***</t>
  </si>
  <si>
    <t>173****3060</t>
  </si>
  <si>
    <t>邵永波</t>
  </si>
  <si>
    <t>640323*****2410</t>
  </si>
  <si>
    <t>********00013147***</t>
  </si>
  <si>
    <t>184****4355</t>
  </si>
  <si>
    <t>王福军</t>
  </si>
  <si>
    <t>640323*****2635</t>
  </si>
  <si>
    <t>159****7352</t>
  </si>
  <si>
    <t>杨吉红</t>
  </si>
  <si>
    <t>642126*****2618</t>
  </si>
  <si>
    <t>********00013149***</t>
  </si>
  <si>
    <t>135****2127</t>
  </si>
  <si>
    <t>杨吉利</t>
  </si>
  <si>
    <t>642126*****261x</t>
  </si>
  <si>
    <t>152****9608</t>
  </si>
  <si>
    <t>杨靖增</t>
  </si>
  <si>
    <t>640323*****2618</t>
  </si>
  <si>
    <t>********11501519***</t>
  </si>
  <si>
    <t>136****8105</t>
  </si>
  <si>
    <t>张新豹</t>
  </si>
  <si>
    <t>640323*****2614</t>
  </si>
  <si>
    <t>********11101229***</t>
  </si>
  <si>
    <t>173****4385</t>
  </si>
  <si>
    <t>张新存</t>
  </si>
  <si>
    <t>642126*****2610</t>
  </si>
  <si>
    <t>********00013146***</t>
  </si>
  <si>
    <t>187****6758</t>
  </si>
  <si>
    <t>张新莉</t>
  </si>
  <si>
    <t>640323*****2629</t>
  </si>
  <si>
    <t>********10492105***</t>
  </si>
  <si>
    <t>136****2070</t>
  </si>
  <si>
    <t>张新帅</t>
  </si>
  <si>
    <t>138****2074</t>
  </si>
  <si>
    <t>张永斌</t>
  </si>
  <si>
    <t>640323*****2657</t>
  </si>
  <si>
    <t>********00013151***</t>
  </si>
  <si>
    <t>177****7397</t>
  </si>
  <si>
    <t>丁记掌</t>
  </si>
  <si>
    <t>马克</t>
  </si>
  <si>
    <t>640323*****2610</t>
  </si>
  <si>
    <t>********00113185***</t>
  </si>
  <si>
    <t>138****0500</t>
  </si>
  <si>
    <t>马亮</t>
  </si>
  <si>
    <t>640323*****2616</t>
  </si>
  <si>
    <t>********11501522***</t>
  </si>
  <si>
    <t>187****3826</t>
  </si>
  <si>
    <t>张伟</t>
  </si>
  <si>
    <t>640323*****2615</t>
  </si>
  <si>
    <t>********00013353***</t>
  </si>
  <si>
    <t>173****2968</t>
  </si>
  <si>
    <t>回六庄</t>
  </si>
  <si>
    <t>马新武</t>
  </si>
  <si>
    <t>********00013225***</t>
  </si>
  <si>
    <t>130****2928</t>
  </si>
  <si>
    <t>马忠国</t>
  </si>
  <si>
    <t>********10013190***</t>
  </si>
  <si>
    <t>138****1926</t>
  </si>
  <si>
    <t>马儿庄</t>
  </si>
  <si>
    <t>白学锋</t>
  </si>
  <si>
    <t>640323*****2417</t>
  </si>
  <si>
    <t>********00013020***</t>
  </si>
  <si>
    <t>131****1448</t>
  </si>
  <si>
    <t>戴军</t>
  </si>
  <si>
    <t>********00013017***</t>
  </si>
  <si>
    <t>182****2777</t>
  </si>
  <si>
    <t>俞峰</t>
  </si>
  <si>
    <t>640323*****2633</t>
  </si>
  <si>
    <t>********10013008***</t>
  </si>
  <si>
    <t>134****1188</t>
  </si>
  <si>
    <t>平台</t>
  </si>
  <si>
    <t>陶宁刚</t>
  </si>
  <si>
    <t>********00013325***</t>
  </si>
  <si>
    <t>139****7411</t>
  </si>
  <si>
    <t>汪水塘</t>
  </si>
  <si>
    <t>640323*****2411</t>
  </si>
  <si>
    <t>********00013621***</t>
  </si>
  <si>
    <t>187****7917</t>
  </si>
  <si>
    <t>雨强</t>
  </si>
  <si>
    <t>牛毅</t>
  </si>
  <si>
    <t>640323*****241x</t>
  </si>
  <si>
    <t>********00013567***</t>
  </si>
  <si>
    <t>138****6259</t>
  </si>
  <si>
    <t>尚玉刚</t>
  </si>
  <si>
    <t>********10082167***</t>
  </si>
  <si>
    <t>152****9921</t>
  </si>
  <si>
    <t>八岔梁</t>
  </si>
  <si>
    <t>季记梁</t>
  </si>
  <si>
    <t>张彩艳</t>
  </si>
  <si>
    <t>640323*****026X</t>
  </si>
  <si>
    <t>********00013986***</t>
  </si>
  <si>
    <t>183****3918</t>
  </si>
  <si>
    <t>双井子</t>
  </si>
  <si>
    <t>冯军</t>
  </si>
  <si>
    <t>642126*****0212</t>
  </si>
  <si>
    <t>********11901588***</t>
  </si>
  <si>
    <t>138****6579</t>
  </si>
  <si>
    <t>西井滩</t>
  </si>
  <si>
    <t>路汉国</t>
  </si>
  <si>
    <t>640323*****0214</t>
  </si>
  <si>
    <t>137****4624</t>
  </si>
  <si>
    <t>刘卫东</t>
  </si>
  <si>
    <t>640323*****0217</t>
  </si>
  <si>
    <t>********00013935***</t>
  </si>
  <si>
    <t>138****1199</t>
  </si>
  <si>
    <t>东塘</t>
  </si>
  <si>
    <t>石成祯</t>
  </si>
  <si>
    <t>640323*****0418</t>
  </si>
  <si>
    <t>********11201235***</t>
  </si>
  <si>
    <t>138****2645</t>
  </si>
  <si>
    <t>东陈记圈</t>
  </si>
  <si>
    <t>张文龙</t>
  </si>
  <si>
    <t>642126*****0413</t>
  </si>
  <si>
    <t>********11101232***</t>
  </si>
  <si>
    <t>138****1495</t>
  </si>
  <si>
    <t>俞礼</t>
  </si>
  <si>
    <t>********00013972***</t>
  </si>
  <si>
    <t>139****1550</t>
  </si>
  <si>
    <t>俞仁</t>
  </si>
  <si>
    <t>642126*****0417</t>
  </si>
  <si>
    <t>********10096205***</t>
  </si>
  <si>
    <t>187****3397</t>
  </si>
  <si>
    <t>俞智</t>
  </si>
  <si>
    <t>642126*****0414</t>
  </si>
  <si>
    <t>********11301462***</t>
  </si>
  <si>
    <t>182****8049</t>
  </si>
  <si>
    <t>官利山</t>
  </si>
  <si>
    <t>642126*****0410</t>
  </si>
  <si>
    <t>********11901592***</t>
  </si>
  <si>
    <t>138****6746</t>
  </si>
  <si>
    <t>李生海</t>
  </si>
  <si>
    <t>642126*****0437</t>
  </si>
  <si>
    <t>********00013821***</t>
  </si>
  <si>
    <t>158****2151</t>
  </si>
  <si>
    <t>沟沿</t>
  </si>
  <si>
    <t>北塘</t>
  </si>
  <si>
    <t>盐池县九道农业科技有限公司</t>
  </si>
  <si>
    <t>********03360000***0</t>
  </si>
  <si>
    <t>195****2998</t>
  </si>
  <si>
    <t>张树旭</t>
  </si>
  <si>
    <t>642126*****2819</t>
  </si>
  <si>
    <t>********00013344***</t>
  </si>
  <si>
    <t>138****6358</t>
  </si>
  <si>
    <t>张涛林</t>
  </si>
  <si>
    <t>********00013839***</t>
  </si>
  <si>
    <t>138****1760</t>
  </si>
  <si>
    <t>红沟梁</t>
  </si>
  <si>
    <t>张记圈</t>
  </si>
  <si>
    <t>杨月仙</t>
  </si>
  <si>
    <t>640323*****0428</t>
  </si>
  <si>
    <t>********00013929***</t>
  </si>
  <si>
    <t>188****3799</t>
  </si>
  <si>
    <t>官银兰</t>
  </si>
  <si>
    <t>640323*****0440</t>
  </si>
  <si>
    <t>********00013931***</t>
  </si>
  <si>
    <t>131****7763</t>
  </si>
  <si>
    <t>陈云</t>
  </si>
  <si>
    <t>640323*****0415</t>
  </si>
  <si>
    <t>139****2559</t>
  </si>
  <si>
    <t>张先勇</t>
  </si>
  <si>
    <t>642126*****041X</t>
  </si>
  <si>
    <t>********10393769***</t>
  </si>
  <si>
    <t>138****3161</t>
  </si>
  <si>
    <t>李记沟</t>
  </si>
  <si>
    <t>北台</t>
  </si>
  <si>
    <t>杨德贵</t>
  </si>
  <si>
    <t>642126*****0431</t>
  </si>
  <si>
    <t>********00113033***</t>
  </si>
  <si>
    <t>181****4586</t>
  </si>
  <si>
    <t>沙治德</t>
  </si>
  <si>
    <t>642126*****0411</t>
  </si>
  <si>
    <t>********00113032***</t>
  </si>
  <si>
    <t>138****4854</t>
  </si>
  <si>
    <t>李增</t>
  </si>
  <si>
    <t>********00113034***</t>
  </si>
  <si>
    <t>139****4963</t>
  </si>
  <si>
    <t>李森怀</t>
  </si>
  <si>
    <t>642126*****0415</t>
  </si>
  <si>
    <t>********10082519***</t>
  </si>
  <si>
    <t>181****6437</t>
  </si>
  <si>
    <t>刘记沟</t>
  </si>
  <si>
    <t>刘文智</t>
  </si>
  <si>
    <t>640323*****0414</t>
  </si>
  <si>
    <t>********11001562***</t>
  </si>
  <si>
    <t>138****7630</t>
  </si>
  <si>
    <t>刘文全</t>
  </si>
  <si>
    <t>640323*****0432</t>
  </si>
  <si>
    <t>********10001292***</t>
  </si>
  <si>
    <t>139****1356</t>
  </si>
  <si>
    <t>沙会德</t>
  </si>
  <si>
    <t>642126*****0412</t>
  </si>
  <si>
    <t>********00113029***</t>
  </si>
  <si>
    <t>138****4578</t>
  </si>
  <si>
    <t>周效建</t>
  </si>
  <si>
    <t>642126*****0218</t>
  </si>
  <si>
    <t>********00113030***</t>
  </si>
  <si>
    <t>187****6796</t>
  </si>
  <si>
    <t>黄沙窝</t>
  </si>
  <si>
    <t>崔宝东</t>
  </si>
  <si>
    <t>********00113031***</t>
  </si>
  <si>
    <t>139****4977</t>
  </si>
  <si>
    <t>文宝种养殖合作社</t>
  </si>
  <si>
    <t>********09201095***</t>
  </si>
  <si>
    <t>138****4923</t>
  </si>
  <si>
    <t>刘彦海</t>
  </si>
  <si>
    <t>642126*****0611</t>
  </si>
  <si>
    <t>********00013922***</t>
  </si>
  <si>
    <t>177****9265</t>
  </si>
  <si>
    <t>李生雨</t>
  </si>
  <si>
    <t>********11901603***</t>
  </si>
  <si>
    <t>138****3410</t>
  </si>
  <si>
    <t>李生鸿</t>
  </si>
  <si>
    <t>********00113027***</t>
  </si>
  <si>
    <t>138****8409</t>
  </si>
  <si>
    <t>贾建新</t>
  </si>
  <si>
    <t>********11501526***</t>
  </si>
  <si>
    <t>138****0532</t>
  </si>
  <si>
    <t>刘文廷</t>
  </si>
  <si>
    <t>640323*****0433</t>
  </si>
  <si>
    <t>********00113024***</t>
  </si>
  <si>
    <t>188****2666</t>
  </si>
  <si>
    <t>李玉祥</t>
  </si>
  <si>
    <t>640323*****0411</t>
  </si>
  <si>
    <t>********00113026***</t>
  </si>
  <si>
    <t>138****8949</t>
  </si>
  <si>
    <t>沙明德</t>
  </si>
  <si>
    <t>135****7519</t>
  </si>
  <si>
    <t>刘文成</t>
  </si>
  <si>
    <t>640323*****0417</t>
  </si>
  <si>
    <t>********10092925***</t>
  </si>
  <si>
    <t>181****5523</t>
  </si>
  <si>
    <t>余学丽</t>
  </si>
  <si>
    <t>640323*****1828</t>
  </si>
  <si>
    <t>********10013115***</t>
  </si>
  <si>
    <t>158****6245</t>
  </si>
  <si>
    <t>柳杨堡</t>
  </si>
  <si>
    <t>杨记圈</t>
  </si>
  <si>
    <t>宁夏墨泉农业发展有限公司</t>
  </si>
  <si>
    <t>916403*****T2XQ</t>
  </si>
  <si>
    <t>********09100017***</t>
  </si>
  <si>
    <t>157****5666</t>
  </si>
  <si>
    <t>下土沟</t>
  </si>
  <si>
    <t>吴连芳</t>
  </si>
  <si>
    <t>642126*****0425</t>
  </si>
  <si>
    <t>********00013941***</t>
  </si>
  <si>
    <t>138****1245</t>
  </si>
  <si>
    <t>上滩</t>
  </si>
  <si>
    <t>刘贵刚</t>
  </si>
  <si>
    <t>********11201233***</t>
  </si>
  <si>
    <t>138****4203</t>
  </si>
  <si>
    <t>冒寨子</t>
  </si>
  <si>
    <t>尤向东</t>
  </si>
  <si>
    <t>640323*****0413</t>
  </si>
  <si>
    <t>********00013952***</t>
  </si>
  <si>
    <t>138****0942</t>
  </si>
  <si>
    <t>上摊</t>
  </si>
  <si>
    <t>刘贵坚</t>
  </si>
  <si>
    <t>********11601289***</t>
  </si>
  <si>
    <t>155****3051</t>
  </si>
  <si>
    <t>宗改彬</t>
  </si>
  <si>
    <t>642126*****0429</t>
  </si>
  <si>
    <t>********00013953***</t>
  </si>
  <si>
    <t>186****2077</t>
  </si>
  <si>
    <t>下摊</t>
  </si>
  <si>
    <t>牛万成</t>
  </si>
  <si>
    <t>642126*****001X</t>
  </si>
  <si>
    <t>********00813565***</t>
  </si>
  <si>
    <t>137****0676</t>
  </si>
  <si>
    <t>代光峰</t>
  </si>
  <si>
    <t>642126*****0433</t>
  </si>
  <si>
    <t>********10082521***</t>
  </si>
  <si>
    <t>138****5254</t>
  </si>
  <si>
    <t>庞金平</t>
  </si>
  <si>
    <t>640323*****0439</t>
  </si>
  <si>
    <t>********00013940***</t>
  </si>
  <si>
    <t>157****5957</t>
  </si>
  <si>
    <t>上土沟</t>
  </si>
  <si>
    <t>陈玉飞</t>
  </si>
  <si>
    <t>********00013947***</t>
  </si>
  <si>
    <t>199****4447</t>
  </si>
  <si>
    <t>王文川</t>
  </si>
  <si>
    <t>********00013948***</t>
  </si>
  <si>
    <t>138****1254</t>
  </si>
  <si>
    <t>龙建涛</t>
  </si>
  <si>
    <t>640323*****0416</t>
  </si>
  <si>
    <t>********00013950***</t>
  </si>
  <si>
    <t>138****4644</t>
  </si>
  <si>
    <t>杨德仁</t>
  </si>
  <si>
    <t>640323*****041X</t>
  </si>
  <si>
    <t>********10801864***</t>
  </si>
  <si>
    <t>182****1245</t>
  </si>
  <si>
    <t>汪治</t>
  </si>
  <si>
    <t>642126*****0439</t>
  </si>
  <si>
    <t>********11801964***</t>
  </si>
  <si>
    <t>177****6678</t>
  </si>
  <si>
    <t>李树平</t>
  </si>
  <si>
    <t>********11801535***</t>
  </si>
  <si>
    <t>139****6551</t>
  </si>
  <si>
    <t>沙边子</t>
  </si>
  <si>
    <t>王立新</t>
  </si>
  <si>
    <t>********00013999***</t>
  </si>
  <si>
    <t>139****0537</t>
  </si>
  <si>
    <t>慕兵</t>
  </si>
  <si>
    <t>642312*****20416</t>
  </si>
  <si>
    <t>********10093514***</t>
  </si>
  <si>
    <t>138****1095</t>
  </si>
  <si>
    <t>季肖</t>
  </si>
  <si>
    <t>642126*****0219</t>
  </si>
  <si>
    <t>********10092086***</t>
  </si>
  <si>
    <t>138****1454</t>
  </si>
  <si>
    <t>四墩子</t>
  </si>
  <si>
    <t>上王庄</t>
  </si>
  <si>
    <t>左宝东</t>
  </si>
  <si>
    <t>********00113042***</t>
  </si>
  <si>
    <t>139****4904</t>
  </si>
  <si>
    <t>左凯</t>
  </si>
  <si>
    <t>********00113043***</t>
  </si>
  <si>
    <t>138****1955</t>
  </si>
  <si>
    <t>左浩东</t>
  </si>
  <si>
    <t>640323*****0216</t>
  </si>
  <si>
    <t>********00113047***</t>
  </si>
  <si>
    <t>138****4110</t>
  </si>
  <si>
    <t>左建兵</t>
  </si>
  <si>
    <t>642126*****0231</t>
  </si>
  <si>
    <t>********10096684***</t>
  </si>
  <si>
    <t>138****6939</t>
  </si>
  <si>
    <t>郭文虎</t>
  </si>
  <si>
    <t>640323*****0210</t>
  </si>
  <si>
    <t>********11501541***</t>
  </si>
  <si>
    <t>138****4940</t>
  </si>
  <si>
    <t>郭文军</t>
  </si>
  <si>
    <t>642126*****0215</t>
  </si>
  <si>
    <t>********00113059***</t>
  </si>
  <si>
    <t>139****3488</t>
  </si>
  <si>
    <t>田记掌</t>
  </si>
  <si>
    <t>王记圈</t>
  </si>
  <si>
    <t>余金虎</t>
  </si>
  <si>
    <t>640323*****021X</t>
  </si>
  <si>
    <t>********00013840***</t>
  </si>
  <si>
    <t>138****4424</t>
  </si>
  <si>
    <t>皖记沟</t>
  </si>
  <si>
    <t>蔡兴</t>
  </si>
  <si>
    <t>642126*****021X</t>
  </si>
  <si>
    <t>********11101228***</t>
  </si>
  <si>
    <t>138****4550</t>
  </si>
  <si>
    <t>闫川</t>
  </si>
  <si>
    <t>********00013828***</t>
  </si>
  <si>
    <t>138****4522</t>
  </si>
  <si>
    <t>王兴文</t>
  </si>
  <si>
    <t>********00013844***</t>
  </si>
  <si>
    <t>138****5494</t>
  </si>
  <si>
    <t>王兴平</t>
  </si>
  <si>
    <t>********00013843***</t>
  </si>
  <si>
    <t>138****4857</t>
  </si>
  <si>
    <t>王卫</t>
  </si>
  <si>
    <t>642126*****2617</t>
  </si>
  <si>
    <t>********00013084***</t>
  </si>
  <si>
    <t>138****2083</t>
  </si>
  <si>
    <t>史庄子</t>
  </si>
  <si>
    <t>黄军</t>
  </si>
  <si>
    <t>********00013830***</t>
  </si>
  <si>
    <t>158****8304</t>
  </si>
  <si>
    <t>北场</t>
  </si>
  <si>
    <t>李广东</t>
  </si>
  <si>
    <t>642126*****0237</t>
  </si>
  <si>
    <t>********00013841***</t>
  </si>
  <si>
    <t>138****1545</t>
  </si>
  <si>
    <t>王春</t>
  </si>
  <si>
    <t>640323*****0219</t>
  </si>
  <si>
    <t>********00013842***</t>
  </si>
  <si>
    <t>188****9554</t>
  </si>
  <si>
    <t>赵红兴</t>
  </si>
  <si>
    <t>642126*****0210</t>
  </si>
  <si>
    <t>********10701671***</t>
  </si>
  <si>
    <t>138****3640</t>
  </si>
  <si>
    <t>王学银</t>
  </si>
  <si>
    <t>642126*****0217</t>
  </si>
  <si>
    <t>159****0622</t>
  </si>
  <si>
    <t>王登山</t>
  </si>
  <si>
    <t>640323*****0218</t>
  </si>
  <si>
    <t>********00013835***</t>
  </si>
  <si>
    <t>132****5816</t>
  </si>
  <si>
    <t>余文斌</t>
  </si>
  <si>
    <t>640323*****0230</t>
  </si>
  <si>
    <t>********00013833***</t>
  </si>
  <si>
    <t>153****9757</t>
  </si>
  <si>
    <t>李广明</t>
  </si>
  <si>
    <t>138****9344</t>
  </si>
  <si>
    <t>李全红</t>
  </si>
  <si>
    <t>642126*****0216</t>
  </si>
  <si>
    <t>********11001574***</t>
  </si>
  <si>
    <t>138****6149</t>
  </si>
  <si>
    <t>王虎明</t>
  </si>
  <si>
    <t>640323*****0015</t>
  </si>
  <si>
    <t>********10082516***</t>
  </si>
  <si>
    <t>159****4716</t>
  </si>
  <si>
    <t>计占全</t>
  </si>
  <si>
    <t>138****7756</t>
  </si>
  <si>
    <t>王新红</t>
  </si>
  <si>
    <t>642126*****0214</t>
  </si>
  <si>
    <t>139****8725</t>
  </si>
  <si>
    <t>闫志安</t>
  </si>
  <si>
    <t>********10018398***</t>
  </si>
  <si>
    <t>153****2479</t>
  </si>
  <si>
    <t>田怀玉</t>
  </si>
  <si>
    <t>********11501514***</t>
  </si>
  <si>
    <t>181****2171</t>
  </si>
  <si>
    <t>蔡兵</t>
  </si>
  <si>
    <t>151****6712</t>
  </si>
  <si>
    <t>李广荣</t>
  </si>
  <si>
    <t>********00013824***</t>
  </si>
  <si>
    <t>138****2363</t>
  </si>
  <si>
    <t>田玉</t>
  </si>
  <si>
    <t>********10201024***</t>
  </si>
  <si>
    <t>189****1203</t>
  </si>
  <si>
    <t>王晓玲</t>
  </si>
  <si>
    <t>640323*****0222</t>
  </si>
  <si>
    <t>********10093510***</t>
  </si>
  <si>
    <t>137****2145</t>
  </si>
  <si>
    <t>杨寨子</t>
  </si>
  <si>
    <t>杨培根</t>
  </si>
  <si>
    <t>640323*****0438</t>
  </si>
  <si>
    <t>********00013845***</t>
  </si>
  <si>
    <t>138****6005</t>
  </si>
  <si>
    <t>李学宏</t>
  </si>
  <si>
    <t>642126*****043X</t>
  </si>
  <si>
    <t>********00013854***</t>
  </si>
  <si>
    <t>187****7644</t>
  </si>
  <si>
    <t>李占河</t>
  </si>
  <si>
    <t>********00013848***</t>
  </si>
  <si>
    <t>134****7726</t>
  </si>
  <si>
    <t>李永</t>
  </si>
  <si>
    <t>642126*****0416</t>
  </si>
  <si>
    <t>177****9882</t>
  </si>
  <si>
    <t>李文岐</t>
  </si>
  <si>
    <t>158****3113</t>
  </si>
  <si>
    <t>陈宝堂</t>
  </si>
  <si>
    <t>152724*****2710</t>
  </si>
  <si>
    <t>********00013850***</t>
  </si>
  <si>
    <t>187****3043</t>
  </si>
  <si>
    <t>李学东</t>
  </si>
  <si>
    <t>135****0465</t>
  </si>
  <si>
    <t>张继录</t>
  </si>
  <si>
    <t>642126*****0435</t>
  </si>
  <si>
    <t>138****5480</t>
  </si>
  <si>
    <t>常锦华</t>
  </si>
  <si>
    <t>158****4541</t>
  </si>
  <si>
    <t>李学升</t>
  </si>
  <si>
    <t>642126*****0419</t>
  </si>
  <si>
    <t>138****0667</t>
  </si>
  <si>
    <t>白龙</t>
  </si>
  <si>
    <t>********00013852***</t>
  </si>
  <si>
    <t>138****2663</t>
  </si>
  <si>
    <t>张彩云</t>
  </si>
  <si>
    <t>642126*****0222</t>
  </si>
  <si>
    <t>131****6994</t>
  </si>
  <si>
    <t>北王圈</t>
  </si>
  <si>
    <t>王平</t>
  </si>
  <si>
    <t>********00013855***</t>
  </si>
  <si>
    <t>138****1321</t>
  </si>
  <si>
    <t>张金忠</t>
  </si>
  <si>
    <t>********11601301***</t>
  </si>
  <si>
    <t>138****9264</t>
  </si>
  <si>
    <t>南王圈</t>
  </si>
  <si>
    <t>王雅欣</t>
  </si>
  <si>
    <t>640323*****0429</t>
  </si>
  <si>
    <t>********10392236***</t>
  </si>
  <si>
    <t>150****2446</t>
  </si>
  <si>
    <t>王学鸿</t>
  </si>
  <si>
    <t>********00013849***</t>
  </si>
  <si>
    <t>181****9807</t>
  </si>
  <si>
    <t>王学文</t>
  </si>
  <si>
    <t>********00013851***</t>
  </si>
  <si>
    <t>153****5922</t>
  </si>
  <si>
    <t>王旭亮</t>
  </si>
  <si>
    <t>********11501548***</t>
  </si>
  <si>
    <t>138****5368</t>
  </si>
  <si>
    <t>白云江</t>
  </si>
  <si>
    <t>********11501538***</t>
  </si>
  <si>
    <t>151****8458</t>
  </si>
  <si>
    <t>马杰</t>
  </si>
  <si>
    <t>********00013846***</t>
  </si>
  <si>
    <t>153****1339</t>
  </si>
  <si>
    <t>施建设</t>
  </si>
  <si>
    <t>********00013847***</t>
  </si>
  <si>
    <t>138****7601</t>
  </si>
  <si>
    <t>白云海</t>
  </si>
  <si>
    <t>********10096698***</t>
  </si>
  <si>
    <t>180****6573</t>
  </si>
  <si>
    <t>王登胜</t>
  </si>
  <si>
    <t>138****4487</t>
  </si>
  <si>
    <t>孔令强</t>
  </si>
  <si>
    <t>159****3858</t>
  </si>
  <si>
    <t>长城</t>
  </si>
  <si>
    <t>八堡</t>
  </si>
  <si>
    <t>宁夏朔牧盐池滩羊繁育有限公司</t>
  </si>
  <si>
    <t>642126*****1419</t>
  </si>
  <si>
    <t>********00012***</t>
  </si>
  <si>
    <t>134****4485</t>
  </si>
  <si>
    <t>刘文生</t>
  </si>
  <si>
    <t>642126*****1416</t>
  </si>
  <si>
    <t>********00013130***</t>
  </si>
  <si>
    <t>132****3799</t>
  </si>
  <si>
    <t>杨富宁</t>
  </si>
  <si>
    <t>640323*****0251</t>
  </si>
  <si>
    <t>********00013884***</t>
  </si>
  <si>
    <t>188****3686</t>
  </si>
  <si>
    <t>宝塔</t>
  </si>
  <si>
    <t>徐庄子</t>
  </si>
  <si>
    <t>徐金虎</t>
  </si>
  <si>
    <t>642126*****0815</t>
  </si>
  <si>
    <t>********00013439***</t>
  </si>
  <si>
    <t>139****3861</t>
  </si>
  <si>
    <t>高沙窝</t>
  </si>
  <si>
    <t>李记圈</t>
  </si>
  <si>
    <t>孙永设</t>
  </si>
  <si>
    <t>640323*****1213</t>
  </si>
  <si>
    <t>********00002124***</t>
  </si>
  <si>
    <t>180****9117</t>
  </si>
  <si>
    <t>孙世军</t>
  </si>
  <si>
    <t>640323*****1230</t>
  </si>
  <si>
    <t>********00013601***</t>
  </si>
  <si>
    <t>138****6983</t>
  </si>
  <si>
    <t>闵生文</t>
  </si>
  <si>
    <t>642126*****083X</t>
  </si>
  <si>
    <t>********10601050***</t>
  </si>
  <si>
    <t>135****4578</t>
  </si>
  <si>
    <t>闵生朴</t>
  </si>
  <si>
    <t>********00013500***</t>
  </si>
  <si>
    <t>158****4612</t>
  </si>
  <si>
    <t>孙荣宁</t>
  </si>
  <si>
    <t>642126*****1211</t>
  </si>
  <si>
    <t>********00013612***</t>
  </si>
  <si>
    <t>138****5749</t>
  </si>
  <si>
    <t>叶玉山</t>
  </si>
  <si>
    <t>642126*****0817</t>
  </si>
  <si>
    <t>********00013164***</t>
  </si>
  <si>
    <t>139****6633</t>
  </si>
  <si>
    <t>张文红</t>
  </si>
  <si>
    <t>642126*****0811</t>
  </si>
  <si>
    <t>********11001561***</t>
  </si>
  <si>
    <t>153****0554</t>
  </si>
  <si>
    <t>李刚</t>
  </si>
  <si>
    <t>642126*****081X</t>
  </si>
  <si>
    <t>********00013165***</t>
  </si>
  <si>
    <t>138****4035</t>
  </si>
  <si>
    <t>余占禄</t>
  </si>
  <si>
    <t>642123*****00835</t>
  </si>
  <si>
    <t>189****4512</t>
  </si>
  <si>
    <t>施记圈</t>
  </si>
  <si>
    <t>南台</t>
  </si>
  <si>
    <t>宁夏绿牛生态产业开发有限公司</t>
  </si>
  <si>
    <t>916403*****WG4H</t>
  </si>
  <si>
    <t>188****2992</t>
  </si>
  <si>
    <t>长流墩</t>
  </si>
  <si>
    <t>李寿涛</t>
  </si>
  <si>
    <t>642126*****0810</t>
  </si>
  <si>
    <t>********00013314***</t>
  </si>
  <si>
    <t>181****0330</t>
  </si>
  <si>
    <t>李寿平</t>
  </si>
  <si>
    <t>640323*****0810</t>
  </si>
  <si>
    <t>********00013317***</t>
  </si>
  <si>
    <t>158****2253</t>
  </si>
  <si>
    <t>李寿成</t>
  </si>
  <si>
    <t>640323*****0812</t>
  </si>
  <si>
    <t>********10013013***</t>
  </si>
  <si>
    <t>189****3971</t>
  </si>
  <si>
    <t>张政</t>
  </si>
  <si>
    <t>640323*****0815</t>
  </si>
  <si>
    <t>********10601021***</t>
  </si>
  <si>
    <t>182****3896</t>
  </si>
  <si>
    <t>杏树梁</t>
  </si>
  <si>
    <t>窝风掌</t>
  </si>
  <si>
    <t>樊建筑</t>
  </si>
  <si>
    <t>640323*****2232</t>
  </si>
  <si>
    <t>********00013491***</t>
  </si>
  <si>
    <t>180****8599</t>
  </si>
  <si>
    <t>艾俊武</t>
  </si>
  <si>
    <t>640323*****2211</t>
  </si>
  <si>
    <t>********00013794***</t>
  </si>
  <si>
    <t>138****8796</t>
  </si>
  <si>
    <t>狼布掌</t>
  </si>
  <si>
    <t>雷策</t>
  </si>
  <si>
    <t>640323*****203X</t>
  </si>
  <si>
    <t>********00401337***</t>
  </si>
  <si>
    <t>155****7757</t>
  </si>
  <si>
    <t>老盐池</t>
  </si>
  <si>
    <t>宁夏回族自治区盐池滩羊选育场</t>
  </si>
  <si>
    <t>126400*****884B</t>
  </si>
  <si>
    <t>********04000052***</t>
  </si>
  <si>
    <t>157****9500</t>
  </si>
  <si>
    <t>杜记沟</t>
  </si>
  <si>
    <t>郭东湾</t>
  </si>
  <si>
    <t>王刚</t>
  </si>
  <si>
    <t>640323*****2037</t>
  </si>
  <si>
    <t>********00013033***</t>
  </si>
  <si>
    <t>131****2839</t>
  </si>
  <si>
    <t>惠安堡村</t>
  </si>
  <si>
    <t>回民新村</t>
  </si>
  <si>
    <t>王文祥</t>
  </si>
  <si>
    <t>642126*****201X</t>
  </si>
  <si>
    <t>********00027256***</t>
  </si>
  <si>
    <t>138****7544</t>
  </si>
  <si>
    <t>沟边</t>
  </si>
  <si>
    <t>张天雨</t>
  </si>
  <si>
    <t>642126*****2019</t>
  </si>
  <si>
    <t>********00013424***</t>
  </si>
  <si>
    <t>152****1788</t>
  </si>
  <si>
    <t>南梁</t>
  </si>
  <si>
    <t>刘立仁</t>
  </si>
  <si>
    <t>********00013329***</t>
  </si>
  <si>
    <t>138****0515</t>
  </si>
  <si>
    <t>郝记台</t>
  </si>
  <si>
    <t>北马坊</t>
  </si>
  <si>
    <t>汪海</t>
  </si>
  <si>
    <t>640323*****1412</t>
  </si>
  <si>
    <t>********11201221***</t>
  </si>
  <si>
    <t>138****6963</t>
  </si>
  <si>
    <t>刘记窑头</t>
  </si>
  <si>
    <t>刘廷宝</t>
  </si>
  <si>
    <t>********00013111***</t>
  </si>
  <si>
    <t>158****4667</t>
  </si>
  <si>
    <t>杨荣国</t>
  </si>
  <si>
    <t>********10096692***</t>
  </si>
  <si>
    <t>130****8058</t>
  </si>
  <si>
    <t>营盘台</t>
  </si>
  <si>
    <t>红庄</t>
  </si>
  <si>
    <t>慕树平</t>
  </si>
  <si>
    <t>642126*****1418</t>
  </si>
  <si>
    <t>********00013117***</t>
  </si>
  <si>
    <t>182****9493</t>
  </si>
  <si>
    <t>猫头梁</t>
  </si>
  <si>
    <t>牛有伟</t>
  </si>
  <si>
    <t>640323*****1437</t>
  </si>
  <si>
    <t>********00013298***</t>
  </si>
  <si>
    <t>136****9749</t>
  </si>
  <si>
    <t>牛有文</t>
  </si>
  <si>
    <t>642126*****1414</t>
  </si>
  <si>
    <t>********10092931***</t>
  </si>
  <si>
    <t>186****2522</t>
  </si>
  <si>
    <t>牛有成</t>
  </si>
  <si>
    <t>642126*****1410</t>
  </si>
  <si>
    <t>********00013294***</t>
  </si>
  <si>
    <t>130****8826</t>
  </si>
  <si>
    <t>青山</t>
  </si>
  <si>
    <t>翟云利</t>
  </si>
  <si>
    <t>640323*****1438</t>
  </si>
  <si>
    <t>********00013007***</t>
  </si>
  <si>
    <t>137****6741</t>
  </si>
  <si>
    <t>古峰庄</t>
  </si>
  <si>
    <t>龙记湾</t>
  </si>
  <si>
    <t>刘向文</t>
  </si>
  <si>
    <t>642126*****1412</t>
  </si>
  <si>
    <t>********00013127***</t>
  </si>
  <si>
    <t>138****1090</t>
  </si>
  <si>
    <t>刘向东</t>
  </si>
  <si>
    <t>642126*****1413</t>
  </si>
  <si>
    <t>********00013120***</t>
  </si>
  <si>
    <t>138****7343</t>
  </si>
  <si>
    <t>刘志飞</t>
  </si>
  <si>
    <t>刘金仲</t>
  </si>
  <si>
    <t>642126*****141X</t>
  </si>
  <si>
    <t>********00113194***</t>
  </si>
  <si>
    <t>181****0255</t>
  </si>
  <si>
    <t>刘阳</t>
  </si>
  <si>
    <t>640323*****1413</t>
  </si>
  <si>
    <t>********00013131***</t>
  </si>
  <si>
    <t>刘景琨</t>
  </si>
  <si>
    <t>********10101449***</t>
  </si>
  <si>
    <t>常山子</t>
  </si>
  <si>
    <t>罗瑷</t>
  </si>
  <si>
    <t>********10101350***</t>
  </si>
  <si>
    <t>182****3111</t>
  </si>
  <si>
    <t>方山</t>
  </si>
  <si>
    <t>海子塘</t>
  </si>
  <si>
    <t>郝自胜</t>
  </si>
  <si>
    <t>********00013561***</t>
  </si>
  <si>
    <t>151****5091</t>
  </si>
  <si>
    <t>李树旺</t>
  </si>
  <si>
    <t>640323*****1410</t>
  </si>
  <si>
    <t>********00113190***</t>
  </si>
  <si>
    <t>181****9725</t>
  </si>
  <si>
    <t>李贤成</t>
  </si>
  <si>
    <t>********11301464***</t>
  </si>
  <si>
    <t>159****2381</t>
  </si>
  <si>
    <t>月儿泉</t>
  </si>
  <si>
    <t>库团</t>
  </si>
  <si>
    <t>杨茂盛</t>
  </si>
  <si>
    <t>640323*****141X</t>
  </si>
  <si>
    <t>********00013488***</t>
  </si>
  <si>
    <t>181****1833</t>
  </si>
  <si>
    <t>旺四滩</t>
  </si>
  <si>
    <t>吴记小口子</t>
  </si>
  <si>
    <t>吉凯</t>
  </si>
  <si>
    <t>640323*****1416</t>
  </si>
  <si>
    <t>********10013275***</t>
  </si>
  <si>
    <t>138****4797</t>
  </si>
  <si>
    <t>吴彦泰</t>
  </si>
  <si>
    <t>640323*****1417</t>
  </si>
  <si>
    <t>********00013259***</t>
  </si>
  <si>
    <t>158****9750</t>
  </si>
  <si>
    <t>赵记塘</t>
  </si>
  <si>
    <t>刘良</t>
  </si>
  <si>
    <t>********10082171***</t>
  </si>
  <si>
    <t>182****3988</t>
  </si>
  <si>
    <t>尖山湾</t>
  </si>
  <si>
    <t>王莉婷</t>
  </si>
  <si>
    <t>640323*****0048</t>
  </si>
  <si>
    <t>********00113142***</t>
  </si>
  <si>
    <t>155****0350</t>
  </si>
  <si>
    <t>黄靡湾</t>
  </si>
  <si>
    <t>杨正东</t>
  </si>
  <si>
    <t>640323*****1439</t>
  </si>
  <si>
    <t>********00013093***</t>
  </si>
  <si>
    <t>158****0551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</si>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</sst>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新宋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 applyProtection="1">
      <alignment horizontal="center" vertical="center"/>
      <protection hidden="1"/>
    </xf>
    <xf numFmtId="1" fontId="1" fillId="0" borderId="1" xfId="50" applyNumberFormat="1" applyFont="1" applyFill="1" applyBorder="1" applyAlignment="1" applyProtection="1">
      <alignment horizontal="center" vertical="center"/>
      <protection hidden="1"/>
    </xf>
    <xf numFmtId="0" fontId="1" fillId="0" borderId="1" xfId="5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6"/>
  <sheetViews>
    <sheetView tabSelected="1" workbookViewId="0">
      <selection activeCell="A1" sqref="A1:I1"/>
    </sheetView>
  </sheetViews>
  <sheetFormatPr defaultColWidth="8.8" defaultRowHeight="32" customHeight="1"/>
  <cols>
    <col min="1" max="1" width="7.75" style="1" customWidth="1"/>
    <col min="2" max="2" width="13.5" style="1" customWidth="1"/>
    <col min="3" max="3" width="16.875" style="1" customWidth="1"/>
    <col min="4" max="4" width="23.75" style="2" customWidth="1"/>
    <col min="5" max="5" width="25.5" style="1" customWidth="1"/>
    <col min="6" max="6" width="23.125" style="1" customWidth="1"/>
    <col min="7" max="7" width="17.125" style="1" customWidth="1"/>
    <col min="8" max="8" width="11.75" style="1" customWidth="1"/>
    <col min="9" max="9" width="11.375" style="1" customWidth="1"/>
    <col min="10" max="16384" width="8.8" style="1"/>
  </cols>
  <sheetData>
    <row r="1" s="1" customFormat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0" customHeight="1" spans="1:9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/>
    </row>
    <row r="4" s="1" customFormat="1" ht="33" customHeight="1" spans="1:9">
      <c r="A4" s="5"/>
      <c r="B4" s="6"/>
      <c r="C4" s="6"/>
      <c r="D4" s="6"/>
      <c r="E4" s="5"/>
      <c r="F4" s="5"/>
      <c r="G4" s="5"/>
      <c r="H4" s="6" t="s">
        <v>10</v>
      </c>
      <c r="I4" s="6" t="s">
        <v>11</v>
      </c>
    </row>
    <row r="5" s="1" customFormat="1" customHeight="1" spans="1:9">
      <c r="A5" s="5">
        <v>1</v>
      </c>
      <c r="B5" s="7" t="s">
        <v>12</v>
      </c>
      <c r="C5" s="7" t="s">
        <v>13</v>
      </c>
      <c r="D5" s="8" t="s">
        <v>14</v>
      </c>
      <c r="E5" s="5" t="s">
        <v>15</v>
      </c>
      <c r="F5" s="9" t="s">
        <v>16</v>
      </c>
      <c r="G5" s="7" t="s">
        <v>17</v>
      </c>
      <c r="H5" s="5">
        <v>2</v>
      </c>
      <c r="I5" s="5">
        <f t="shared" ref="I5:I42" si="0">H5*500</f>
        <v>1000</v>
      </c>
    </row>
    <row r="6" s="1" customFormat="1" customHeight="1" spans="1:9">
      <c r="A6" s="5">
        <v>2</v>
      </c>
      <c r="B6" s="7" t="s">
        <v>12</v>
      </c>
      <c r="C6" s="10" t="s">
        <v>18</v>
      </c>
      <c r="D6" s="11" t="s">
        <v>19</v>
      </c>
      <c r="E6" s="5" t="s">
        <v>20</v>
      </c>
      <c r="F6" s="5" t="s">
        <v>21</v>
      </c>
      <c r="G6" s="7" t="s">
        <v>22</v>
      </c>
      <c r="H6" s="5">
        <v>1</v>
      </c>
      <c r="I6" s="5">
        <f t="shared" si="0"/>
        <v>500</v>
      </c>
    </row>
    <row r="7" s="1" customFormat="1" customHeight="1" spans="1:9">
      <c r="A7" s="5">
        <v>3</v>
      </c>
      <c r="B7" s="7" t="s">
        <v>12</v>
      </c>
      <c r="C7" s="10" t="s">
        <v>23</v>
      </c>
      <c r="D7" s="8" t="s">
        <v>24</v>
      </c>
      <c r="E7" s="5" t="s">
        <v>25</v>
      </c>
      <c r="F7" s="9" t="s">
        <v>26</v>
      </c>
      <c r="G7" s="7" t="s">
        <v>27</v>
      </c>
      <c r="H7" s="5">
        <v>13</v>
      </c>
      <c r="I7" s="5">
        <f t="shared" si="0"/>
        <v>6500</v>
      </c>
    </row>
    <row r="8" s="1" customFormat="1" customHeight="1" spans="1:9">
      <c r="A8" s="5">
        <v>4</v>
      </c>
      <c r="B8" s="7" t="s">
        <v>12</v>
      </c>
      <c r="C8" s="10" t="s">
        <v>28</v>
      </c>
      <c r="D8" s="8" t="s">
        <v>29</v>
      </c>
      <c r="E8" s="5" t="s">
        <v>30</v>
      </c>
      <c r="F8" s="7" t="s">
        <v>31</v>
      </c>
      <c r="G8" s="9" t="s">
        <v>32</v>
      </c>
      <c r="H8" s="5">
        <v>1</v>
      </c>
      <c r="I8" s="5">
        <f t="shared" si="0"/>
        <v>500</v>
      </c>
    </row>
    <row r="9" s="1" customFormat="1" customHeight="1" spans="1:9">
      <c r="A9" s="5">
        <v>5</v>
      </c>
      <c r="B9" s="7" t="s">
        <v>12</v>
      </c>
      <c r="C9" s="10" t="s">
        <v>12</v>
      </c>
      <c r="D9" s="8" t="s">
        <v>33</v>
      </c>
      <c r="E9" s="5" t="s">
        <v>34</v>
      </c>
      <c r="F9" s="7" t="s">
        <v>35</v>
      </c>
      <c r="G9" s="7" t="s">
        <v>36</v>
      </c>
      <c r="H9" s="5">
        <v>146</v>
      </c>
      <c r="I9" s="5">
        <f t="shared" si="0"/>
        <v>73000</v>
      </c>
    </row>
    <row r="10" s="1" customFormat="1" customHeight="1" spans="1:9">
      <c r="A10" s="5">
        <v>6</v>
      </c>
      <c r="B10" s="7" t="s">
        <v>12</v>
      </c>
      <c r="C10" s="10" t="s">
        <v>37</v>
      </c>
      <c r="D10" s="11" t="s">
        <v>38</v>
      </c>
      <c r="E10" s="9" t="s">
        <v>39</v>
      </c>
      <c r="F10" s="7" t="s">
        <v>40</v>
      </c>
      <c r="G10" s="9" t="s">
        <v>41</v>
      </c>
      <c r="H10" s="5">
        <v>1</v>
      </c>
      <c r="I10" s="5">
        <f t="shared" si="0"/>
        <v>500</v>
      </c>
    </row>
    <row r="11" s="1" customFormat="1" customHeight="1" spans="1:9">
      <c r="A11" s="5">
        <v>7</v>
      </c>
      <c r="B11" s="7" t="s">
        <v>12</v>
      </c>
      <c r="C11" s="9" t="s">
        <v>42</v>
      </c>
      <c r="D11" s="11" t="s">
        <v>43</v>
      </c>
      <c r="E11" s="9" t="s">
        <v>44</v>
      </c>
      <c r="F11" s="5" t="s">
        <v>45</v>
      </c>
      <c r="G11" s="9" t="s">
        <v>46</v>
      </c>
      <c r="H11" s="5">
        <v>2</v>
      </c>
      <c r="I11" s="5">
        <f t="shared" si="0"/>
        <v>1000</v>
      </c>
    </row>
    <row r="12" s="1" customFormat="1" customHeight="1" spans="1:9">
      <c r="A12" s="5">
        <v>8</v>
      </c>
      <c r="B12" s="7" t="s">
        <v>12</v>
      </c>
      <c r="C12" s="9" t="s">
        <v>47</v>
      </c>
      <c r="D12" s="12" t="s">
        <v>48</v>
      </c>
      <c r="E12" s="12" t="s">
        <v>49</v>
      </c>
      <c r="F12" s="5" t="s">
        <v>40</v>
      </c>
      <c r="G12" s="13" t="s">
        <v>50</v>
      </c>
      <c r="H12" s="5">
        <v>1</v>
      </c>
      <c r="I12" s="5">
        <f t="shared" si="0"/>
        <v>500</v>
      </c>
    </row>
    <row r="13" s="1" customFormat="1" customHeight="1" spans="1:9">
      <c r="A13" s="5">
        <v>9</v>
      </c>
      <c r="B13" s="5" t="s">
        <v>12</v>
      </c>
      <c r="C13" s="5" t="s">
        <v>12</v>
      </c>
      <c r="D13" s="6" t="s">
        <v>51</v>
      </c>
      <c r="E13" s="5" t="s">
        <v>52</v>
      </c>
      <c r="F13" s="5" t="s">
        <v>53</v>
      </c>
      <c r="G13" s="5" t="s">
        <v>54</v>
      </c>
      <c r="H13" s="5">
        <v>1</v>
      </c>
      <c r="I13" s="5">
        <f t="shared" si="0"/>
        <v>500</v>
      </c>
    </row>
    <row r="14" s="1" customFormat="1" customHeight="1" spans="1:9">
      <c r="A14" s="5">
        <v>10</v>
      </c>
      <c r="B14" s="9" t="s">
        <v>55</v>
      </c>
      <c r="C14" s="10" t="s">
        <v>55</v>
      </c>
      <c r="D14" s="8" t="s">
        <v>56</v>
      </c>
      <c r="E14" s="5" t="s">
        <v>57</v>
      </c>
      <c r="F14" s="5" t="s">
        <v>58</v>
      </c>
      <c r="G14" s="7" t="s">
        <v>59</v>
      </c>
      <c r="H14" s="5">
        <v>24</v>
      </c>
      <c r="I14" s="5">
        <f t="shared" si="0"/>
        <v>12000</v>
      </c>
    </row>
    <row r="15" s="1" customFormat="1" customHeight="1" spans="1:9">
      <c r="A15" s="5">
        <v>11</v>
      </c>
      <c r="B15" s="9" t="s">
        <v>55</v>
      </c>
      <c r="C15" s="9" t="s">
        <v>60</v>
      </c>
      <c r="D15" s="11" t="s">
        <v>61</v>
      </c>
      <c r="E15" s="5" t="s">
        <v>62</v>
      </c>
      <c r="F15" s="9" t="s">
        <v>63</v>
      </c>
      <c r="G15" s="7" t="s">
        <v>64</v>
      </c>
      <c r="H15" s="5">
        <v>2</v>
      </c>
      <c r="I15" s="5">
        <f t="shared" si="0"/>
        <v>1000</v>
      </c>
    </row>
    <row r="16" s="1" customFormat="1" customHeight="1" spans="1:9">
      <c r="A16" s="5">
        <v>12</v>
      </c>
      <c r="B16" s="9" t="s">
        <v>55</v>
      </c>
      <c r="C16" s="9" t="s">
        <v>60</v>
      </c>
      <c r="D16" s="8" t="s">
        <v>65</v>
      </c>
      <c r="E16" s="5" t="s">
        <v>66</v>
      </c>
      <c r="F16" s="9" t="s">
        <v>67</v>
      </c>
      <c r="G16" s="7" t="s">
        <v>68</v>
      </c>
      <c r="H16" s="5">
        <v>1</v>
      </c>
      <c r="I16" s="5">
        <f t="shared" si="0"/>
        <v>500</v>
      </c>
    </row>
    <row r="17" s="1" customFormat="1" customHeight="1" spans="1:9">
      <c r="A17" s="5">
        <v>13</v>
      </c>
      <c r="B17" s="9" t="s">
        <v>55</v>
      </c>
      <c r="C17" s="10" t="s">
        <v>69</v>
      </c>
      <c r="D17" s="8" t="s">
        <v>70</v>
      </c>
      <c r="E17" s="5" t="s">
        <v>71</v>
      </c>
      <c r="F17" s="9" t="s">
        <v>72</v>
      </c>
      <c r="G17" s="9" t="s">
        <v>73</v>
      </c>
      <c r="H17" s="5">
        <v>2.2</v>
      </c>
      <c r="I17" s="5">
        <f t="shared" si="0"/>
        <v>1100</v>
      </c>
    </row>
    <row r="18" s="1" customFormat="1" customHeight="1" spans="1:9">
      <c r="A18" s="5">
        <v>14</v>
      </c>
      <c r="B18" s="9" t="s">
        <v>55</v>
      </c>
      <c r="C18" s="10" t="s">
        <v>69</v>
      </c>
      <c r="D18" s="8" t="s">
        <v>74</v>
      </c>
      <c r="E18" s="5" t="s">
        <v>75</v>
      </c>
      <c r="F18" s="5" t="s">
        <v>76</v>
      </c>
      <c r="G18" s="7" t="s">
        <v>77</v>
      </c>
      <c r="H18" s="5">
        <v>6</v>
      </c>
      <c r="I18" s="5">
        <f t="shared" si="0"/>
        <v>3000</v>
      </c>
    </row>
    <row r="19" s="1" customFormat="1" customHeight="1" spans="1:9">
      <c r="A19" s="5">
        <v>15</v>
      </c>
      <c r="B19" s="9" t="s">
        <v>78</v>
      </c>
      <c r="C19" s="10" t="s">
        <v>79</v>
      </c>
      <c r="D19" s="8" t="s">
        <v>80</v>
      </c>
      <c r="E19" s="5" t="s">
        <v>81</v>
      </c>
      <c r="F19" s="7" t="s">
        <v>82</v>
      </c>
      <c r="G19" s="7" t="s">
        <v>83</v>
      </c>
      <c r="H19" s="5">
        <v>1</v>
      </c>
      <c r="I19" s="5">
        <f t="shared" si="0"/>
        <v>500</v>
      </c>
    </row>
    <row r="20" s="1" customFormat="1" customHeight="1" spans="1:9">
      <c r="A20" s="5">
        <v>16</v>
      </c>
      <c r="B20" s="9" t="s">
        <v>78</v>
      </c>
      <c r="C20" s="10" t="s">
        <v>84</v>
      </c>
      <c r="D20" s="11" t="s">
        <v>85</v>
      </c>
      <c r="E20" s="5" t="s">
        <v>86</v>
      </c>
      <c r="F20" s="7" t="s">
        <v>87</v>
      </c>
      <c r="G20" s="7" t="s">
        <v>88</v>
      </c>
      <c r="H20" s="5">
        <v>3</v>
      </c>
      <c r="I20" s="5">
        <f t="shared" si="0"/>
        <v>1500</v>
      </c>
    </row>
    <row r="21" s="1" customFormat="1" customHeight="1" spans="1:9">
      <c r="A21" s="5">
        <v>17</v>
      </c>
      <c r="B21" s="9" t="s">
        <v>89</v>
      </c>
      <c r="C21" s="10" t="s">
        <v>90</v>
      </c>
      <c r="D21" s="8" t="s">
        <v>91</v>
      </c>
      <c r="E21" s="5" t="s">
        <v>92</v>
      </c>
      <c r="F21" s="5" t="s">
        <v>93</v>
      </c>
      <c r="G21" s="13" t="s">
        <v>94</v>
      </c>
      <c r="H21" s="5">
        <v>1</v>
      </c>
      <c r="I21" s="5">
        <f t="shared" si="0"/>
        <v>500</v>
      </c>
    </row>
    <row r="22" s="1" customFormat="1" customHeight="1" spans="1:9">
      <c r="A22" s="5">
        <v>18</v>
      </c>
      <c r="B22" s="9" t="s">
        <v>89</v>
      </c>
      <c r="C22" s="10" t="s">
        <v>90</v>
      </c>
      <c r="D22" s="12" t="s">
        <v>95</v>
      </c>
      <c r="E22" s="5" t="s">
        <v>96</v>
      </c>
      <c r="F22" s="7" t="s">
        <v>97</v>
      </c>
      <c r="G22" s="13" t="s">
        <v>98</v>
      </c>
      <c r="H22" s="5">
        <v>1</v>
      </c>
      <c r="I22" s="5">
        <f t="shared" si="0"/>
        <v>500</v>
      </c>
    </row>
    <row r="23" s="1" customFormat="1" customHeight="1" spans="1:9">
      <c r="A23" s="5">
        <v>19</v>
      </c>
      <c r="B23" s="9" t="s">
        <v>89</v>
      </c>
      <c r="C23" s="10" t="s">
        <v>90</v>
      </c>
      <c r="D23" s="8" t="s">
        <v>99</v>
      </c>
      <c r="E23" s="5" t="s">
        <v>100</v>
      </c>
      <c r="F23" s="5" t="s">
        <v>101</v>
      </c>
      <c r="G23" s="7" t="s">
        <v>102</v>
      </c>
      <c r="H23" s="5">
        <v>1</v>
      </c>
      <c r="I23" s="5">
        <f t="shared" si="0"/>
        <v>500</v>
      </c>
    </row>
    <row r="24" s="1" customFormat="1" customHeight="1" spans="1:9">
      <c r="A24" s="5">
        <v>20</v>
      </c>
      <c r="B24" s="9" t="s">
        <v>89</v>
      </c>
      <c r="C24" s="10" t="s">
        <v>90</v>
      </c>
      <c r="D24" s="8" t="s">
        <v>103</v>
      </c>
      <c r="E24" s="5" t="s">
        <v>104</v>
      </c>
      <c r="F24" s="7" t="s">
        <v>105</v>
      </c>
      <c r="G24" s="7" t="s">
        <v>106</v>
      </c>
      <c r="H24" s="5">
        <v>1</v>
      </c>
      <c r="I24" s="5">
        <f t="shared" si="0"/>
        <v>500</v>
      </c>
    </row>
    <row r="25" s="1" customFormat="1" customHeight="1" spans="1:9">
      <c r="A25" s="5">
        <v>21</v>
      </c>
      <c r="B25" s="9" t="s">
        <v>89</v>
      </c>
      <c r="C25" s="10" t="s">
        <v>90</v>
      </c>
      <c r="D25" s="8" t="s">
        <v>107</v>
      </c>
      <c r="E25" s="5" t="s">
        <v>71</v>
      </c>
      <c r="F25" s="5" t="s">
        <v>108</v>
      </c>
      <c r="G25" s="7" t="s">
        <v>109</v>
      </c>
      <c r="H25" s="5">
        <v>1</v>
      </c>
      <c r="I25" s="5">
        <f t="shared" si="0"/>
        <v>500</v>
      </c>
    </row>
    <row r="26" s="1" customFormat="1" customHeight="1" spans="1:9">
      <c r="A26" s="5">
        <v>22</v>
      </c>
      <c r="B26" s="9" t="s">
        <v>89</v>
      </c>
      <c r="C26" s="10" t="s">
        <v>110</v>
      </c>
      <c r="D26" s="11" t="s">
        <v>111</v>
      </c>
      <c r="E26" s="9" t="s">
        <v>49</v>
      </c>
      <c r="F26" s="7" t="s">
        <v>112</v>
      </c>
      <c r="G26" s="9" t="s">
        <v>113</v>
      </c>
      <c r="H26" s="5">
        <v>1</v>
      </c>
      <c r="I26" s="5">
        <f t="shared" si="0"/>
        <v>500</v>
      </c>
    </row>
    <row r="27" s="1" customFormat="1" customHeight="1" spans="1:9">
      <c r="A27" s="5">
        <v>23</v>
      </c>
      <c r="B27" s="9" t="s">
        <v>89</v>
      </c>
      <c r="C27" s="10" t="s">
        <v>110</v>
      </c>
      <c r="D27" s="11" t="s">
        <v>114</v>
      </c>
      <c r="E27" s="9" t="s">
        <v>115</v>
      </c>
      <c r="F27" s="5" t="s">
        <v>97</v>
      </c>
      <c r="G27" s="9" t="s">
        <v>116</v>
      </c>
      <c r="H27" s="5">
        <v>1.2</v>
      </c>
      <c r="I27" s="5">
        <f t="shared" si="0"/>
        <v>600</v>
      </c>
    </row>
    <row r="28" s="1" customFormat="1" customHeight="1" spans="1:9">
      <c r="A28" s="5">
        <v>24</v>
      </c>
      <c r="B28" s="9" t="s">
        <v>89</v>
      </c>
      <c r="C28" s="10" t="s">
        <v>117</v>
      </c>
      <c r="D28" s="11" t="s">
        <v>118</v>
      </c>
      <c r="E28" s="9" t="s">
        <v>49</v>
      </c>
      <c r="F28" s="7" t="s">
        <v>97</v>
      </c>
      <c r="G28" s="9" t="s">
        <v>119</v>
      </c>
      <c r="H28" s="5">
        <v>3.4</v>
      </c>
      <c r="I28" s="5">
        <f t="shared" si="0"/>
        <v>1700</v>
      </c>
    </row>
    <row r="29" s="1" customFormat="1" customHeight="1" spans="1:9">
      <c r="A29" s="5">
        <v>25</v>
      </c>
      <c r="B29" s="9" t="s">
        <v>120</v>
      </c>
      <c r="C29" s="10" t="s">
        <v>121</v>
      </c>
      <c r="D29" s="8" t="s">
        <v>122</v>
      </c>
      <c r="E29" s="5" t="s">
        <v>100</v>
      </c>
      <c r="F29" s="7" t="s">
        <v>123</v>
      </c>
      <c r="G29" s="7" t="s">
        <v>124</v>
      </c>
      <c r="H29" s="5">
        <v>3</v>
      </c>
      <c r="I29" s="5">
        <f t="shared" si="0"/>
        <v>1500</v>
      </c>
    </row>
    <row r="30" s="1" customFormat="1" customHeight="1" spans="1:9">
      <c r="A30" s="5">
        <v>26</v>
      </c>
      <c r="B30" s="9" t="s">
        <v>120</v>
      </c>
      <c r="C30" s="10" t="s">
        <v>125</v>
      </c>
      <c r="D30" s="11" t="s">
        <v>126</v>
      </c>
      <c r="E30" s="5" t="s">
        <v>127</v>
      </c>
      <c r="F30" s="5" t="s">
        <v>128</v>
      </c>
      <c r="G30" s="7" t="s">
        <v>129</v>
      </c>
      <c r="H30" s="5">
        <v>3.52</v>
      </c>
      <c r="I30" s="5">
        <f t="shared" si="0"/>
        <v>1760</v>
      </c>
    </row>
    <row r="31" s="1" customFormat="1" customHeight="1" spans="1:9">
      <c r="A31" s="5">
        <v>27</v>
      </c>
      <c r="B31" s="9" t="s">
        <v>130</v>
      </c>
      <c r="C31" s="10" t="s">
        <v>130</v>
      </c>
      <c r="D31" s="8" t="s">
        <v>131</v>
      </c>
      <c r="E31" s="5" t="s">
        <v>132</v>
      </c>
      <c r="F31" s="9" t="s">
        <v>133</v>
      </c>
      <c r="G31" s="7" t="s">
        <v>134</v>
      </c>
      <c r="H31" s="5">
        <v>1</v>
      </c>
      <c r="I31" s="5">
        <f t="shared" si="0"/>
        <v>500</v>
      </c>
    </row>
    <row r="32" s="1" customFormat="1" customHeight="1" spans="1:9">
      <c r="A32" s="5">
        <v>28</v>
      </c>
      <c r="B32" s="9" t="s">
        <v>130</v>
      </c>
      <c r="C32" s="10" t="s">
        <v>130</v>
      </c>
      <c r="D32" s="11" t="s">
        <v>135</v>
      </c>
      <c r="E32" s="5" t="s">
        <v>136</v>
      </c>
      <c r="F32" s="7" t="s">
        <v>137</v>
      </c>
      <c r="G32" s="7" t="s">
        <v>138</v>
      </c>
      <c r="H32" s="5">
        <v>6.4</v>
      </c>
      <c r="I32" s="5">
        <f t="shared" si="0"/>
        <v>3200</v>
      </c>
    </row>
    <row r="33" s="1" customFormat="1" customHeight="1" spans="1:9">
      <c r="A33" s="5">
        <v>29</v>
      </c>
      <c r="B33" s="9" t="s">
        <v>130</v>
      </c>
      <c r="C33" s="10" t="s">
        <v>130</v>
      </c>
      <c r="D33" s="8" t="s">
        <v>139</v>
      </c>
      <c r="E33" s="5" t="s">
        <v>140</v>
      </c>
      <c r="F33" s="7" t="s">
        <v>141</v>
      </c>
      <c r="G33" s="7" t="s">
        <v>142</v>
      </c>
      <c r="H33" s="5">
        <v>2</v>
      </c>
      <c r="I33" s="5">
        <f t="shared" si="0"/>
        <v>1000</v>
      </c>
    </row>
    <row r="34" s="1" customFormat="1" customHeight="1" spans="1:9">
      <c r="A34" s="5">
        <v>30</v>
      </c>
      <c r="B34" s="9" t="s">
        <v>130</v>
      </c>
      <c r="C34" s="10" t="s">
        <v>130</v>
      </c>
      <c r="D34" s="8" t="s">
        <v>143</v>
      </c>
      <c r="E34" s="5" t="s">
        <v>144</v>
      </c>
      <c r="F34" s="9" t="s">
        <v>133</v>
      </c>
      <c r="G34" s="9" t="s">
        <v>145</v>
      </c>
      <c r="H34" s="5">
        <v>3</v>
      </c>
      <c r="I34" s="5">
        <f t="shared" si="0"/>
        <v>1500</v>
      </c>
    </row>
    <row r="35" s="1" customFormat="1" customHeight="1" spans="1:9">
      <c r="A35" s="5">
        <v>31</v>
      </c>
      <c r="B35" s="9" t="s">
        <v>146</v>
      </c>
      <c r="C35" s="10" t="s">
        <v>147</v>
      </c>
      <c r="D35" s="8" t="s">
        <v>148</v>
      </c>
      <c r="E35" s="5" t="s">
        <v>149</v>
      </c>
      <c r="F35" s="9" t="s">
        <v>150</v>
      </c>
      <c r="G35" s="7" t="s">
        <v>151</v>
      </c>
      <c r="H35" s="5">
        <v>1</v>
      </c>
      <c r="I35" s="5">
        <f t="shared" si="0"/>
        <v>500</v>
      </c>
    </row>
    <row r="36" s="1" customFormat="1" customHeight="1" spans="1:9">
      <c r="A36" s="5">
        <v>32</v>
      </c>
      <c r="B36" s="9" t="s">
        <v>146</v>
      </c>
      <c r="C36" s="10" t="s">
        <v>152</v>
      </c>
      <c r="D36" s="11" t="s">
        <v>153</v>
      </c>
      <c r="E36" s="5" t="s">
        <v>154</v>
      </c>
      <c r="F36" s="7" t="s">
        <v>155</v>
      </c>
      <c r="G36" s="7" t="s">
        <v>156</v>
      </c>
      <c r="H36" s="5">
        <v>4</v>
      </c>
      <c r="I36" s="5">
        <f t="shared" si="0"/>
        <v>2000</v>
      </c>
    </row>
    <row r="37" s="1" customFormat="1" customHeight="1" spans="1:9">
      <c r="A37" s="5">
        <v>33</v>
      </c>
      <c r="B37" s="5" t="s">
        <v>157</v>
      </c>
      <c r="C37" s="7" t="s">
        <v>158</v>
      </c>
      <c r="D37" s="8" t="s">
        <v>159</v>
      </c>
      <c r="E37" s="5" t="s">
        <v>52</v>
      </c>
      <c r="F37" s="9" t="s">
        <v>160</v>
      </c>
      <c r="G37" s="7" t="s">
        <v>161</v>
      </c>
      <c r="H37" s="5">
        <v>2</v>
      </c>
      <c r="I37" s="5">
        <f t="shared" si="0"/>
        <v>1000</v>
      </c>
    </row>
    <row r="38" s="1" customFormat="1" customHeight="1" spans="1:9">
      <c r="A38" s="5">
        <v>34</v>
      </c>
      <c r="B38" s="5" t="s">
        <v>157</v>
      </c>
      <c r="C38" s="10" t="s">
        <v>162</v>
      </c>
      <c r="D38" s="11" t="s">
        <v>163</v>
      </c>
      <c r="E38" s="5" t="s">
        <v>30</v>
      </c>
      <c r="F38" s="5" t="s">
        <v>164</v>
      </c>
      <c r="G38" s="7" t="s">
        <v>165</v>
      </c>
      <c r="H38" s="5">
        <v>3</v>
      </c>
      <c r="I38" s="5">
        <f t="shared" si="0"/>
        <v>1500</v>
      </c>
    </row>
    <row r="39" s="1" customFormat="1" customHeight="1" spans="1:9">
      <c r="A39" s="5">
        <v>35</v>
      </c>
      <c r="B39" s="5" t="s">
        <v>157</v>
      </c>
      <c r="C39" s="7" t="s">
        <v>157</v>
      </c>
      <c r="D39" s="8" t="s">
        <v>166</v>
      </c>
      <c r="E39" s="5" t="s">
        <v>167</v>
      </c>
      <c r="F39" s="7" t="s">
        <v>164</v>
      </c>
      <c r="G39" s="7" t="s">
        <v>168</v>
      </c>
      <c r="H39" s="5">
        <v>1</v>
      </c>
      <c r="I39" s="5">
        <f t="shared" si="0"/>
        <v>500</v>
      </c>
    </row>
    <row r="40" s="1" customFormat="1" customHeight="1" spans="1:9">
      <c r="A40" s="5">
        <v>36</v>
      </c>
      <c r="B40" s="7" t="s">
        <v>169</v>
      </c>
      <c r="C40" s="7" t="s">
        <v>169</v>
      </c>
      <c r="D40" s="8" t="s">
        <v>170</v>
      </c>
      <c r="E40" s="5" t="s">
        <v>171</v>
      </c>
      <c r="F40" s="5" t="s">
        <v>172</v>
      </c>
      <c r="G40" s="7" t="s">
        <v>173</v>
      </c>
      <c r="H40" s="7">
        <v>4</v>
      </c>
      <c r="I40" s="5">
        <f t="shared" si="0"/>
        <v>2000</v>
      </c>
    </row>
    <row r="41" s="1" customFormat="1" customHeight="1" spans="1:9">
      <c r="A41" s="5">
        <v>37</v>
      </c>
      <c r="B41" s="5" t="s">
        <v>174</v>
      </c>
      <c r="C41" s="5" t="s">
        <v>174</v>
      </c>
      <c r="D41" s="6" t="s">
        <v>175</v>
      </c>
      <c r="E41" s="5" t="s">
        <v>176</v>
      </c>
      <c r="F41" s="5" t="s">
        <v>177</v>
      </c>
      <c r="G41" s="5" t="s">
        <v>178</v>
      </c>
      <c r="H41" s="5">
        <v>1</v>
      </c>
      <c r="I41" s="5">
        <f t="shared" si="0"/>
        <v>500</v>
      </c>
    </row>
    <row r="42" s="1" customFormat="1" customHeight="1" spans="1:9">
      <c r="A42" s="5">
        <v>38</v>
      </c>
      <c r="B42" s="5" t="s">
        <v>78</v>
      </c>
      <c r="C42" s="5" t="s">
        <v>78</v>
      </c>
      <c r="D42" s="6" t="s">
        <v>179</v>
      </c>
      <c r="E42" s="5" t="s">
        <v>180</v>
      </c>
      <c r="F42" s="5" t="s">
        <v>181</v>
      </c>
      <c r="G42" s="5" t="s">
        <v>182</v>
      </c>
      <c r="H42" s="5">
        <v>2.52</v>
      </c>
      <c r="I42" s="5">
        <f t="shared" si="0"/>
        <v>1260</v>
      </c>
    </row>
    <row r="43" s="1" customFormat="1" customHeight="1" spans="1:9">
      <c r="A43" s="5" t="s">
        <v>183</v>
      </c>
      <c r="B43" s="5"/>
      <c r="C43" s="5"/>
      <c r="D43" s="6"/>
      <c r="E43" s="5"/>
      <c r="F43" s="5"/>
      <c r="G43" s="5"/>
      <c r="H43" s="5">
        <f>SUM(H5:H42)</f>
        <v>255.24</v>
      </c>
      <c r="I43" s="5">
        <f>SUM(I5:I42)</f>
        <v>127620</v>
      </c>
    </row>
    <row r="44" s="1" customFormat="1" customHeight="1" spans="1:9">
      <c r="A44" s="5">
        <v>39</v>
      </c>
      <c r="B44" s="7" t="s">
        <v>184</v>
      </c>
      <c r="C44" s="7" t="s">
        <v>184</v>
      </c>
      <c r="D44" s="8" t="s">
        <v>185</v>
      </c>
      <c r="E44" s="5" t="s">
        <v>186</v>
      </c>
      <c r="F44" s="5" t="s">
        <v>187</v>
      </c>
      <c r="G44" s="7" t="s">
        <v>188</v>
      </c>
      <c r="H44" s="5">
        <v>40.32</v>
      </c>
      <c r="I44" s="5">
        <f t="shared" ref="I44:I71" si="1">H44*500</f>
        <v>20160</v>
      </c>
    </row>
    <row r="45" s="1" customFormat="1" customHeight="1" spans="1:9">
      <c r="A45" s="5">
        <v>40</v>
      </c>
      <c r="B45" s="7" t="s">
        <v>184</v>
      </c>
      <c r="C45" s="7" t="s">
        <v>184</v>
      </c>
      <c r="D45" s="8" t="s">
        <v>189</v>
      </c>
      <c r="E45" s="9" t="s">
        <v>190</v>
      </c>
      <c r="F45" s="9" t="s">
        <v>191</v>
      </c>
      <c r="G45" s="5" t="s">
        <v>192</v>
      </c>
      <c r="H45" s="7">
        <v>13</v>
      </c>
      <c r="I45" s="5">
        <v>6500</v>
      </c>
    </row>
    <row r="46" s="1" customFormat="1" customHeight="1" spans="1:9">
      <c r="A46" s="5" t="s">
        <v>183</v>
      </c>
      <c r="B46" s="5"/>
      <c r="C46" s="5"/>
      <c r="D46" s="6"/>
      <c r="E46" s="5"/>
      <c r="F46" s="5"/>
      <c r="G46" s="5"/>
      <c r="H46" s="5">
        <v>53.32</v>
      </c>
      <c r="I46" s="5">
        <f t="shared" si="1"/>
        <v>26660</v>
      </c>
    </row>
    <row r="47" s="1" customFormat="1" customHeight="1" spans="1:9">
      <c r="A47" s="5">
        <v>41</v>
      </c>
      <c r="B47" s="7" t="s">
        <v>193</v>
      </c>
      <c r="C47" s="7" t="s">
        <v>193</v>
      </c>
      <c r="D47" s="8" t="s">
        <v>194</v>
      </c>
      <c r="E47" s="5" t="s">
        <v>195</v>
      </c>
      <c r="F47" s="7" t="s">
        <v>196</v>
      </c>
      <c r="G47" s="7" t="s">
        <v>197</v>
      </c>
      <c r="H47" s="5">
        <v>16</v>
      </c>
      <c r="I47" s="5">
        <f t="shared" si="1"/>
        <v>8000</v>
      </c>
    </row>
    <row r="48" s="1" customFormat="1" customHeight="1" spans="1:9">
      <c r="A48" s="5">
        <v>42</v>
      </c>
      <c r="B48" s="7" t="s">
        <v>193</v>
      </c>
      <c r="C48" s="7" t="s">
        <v>193</v>
      </c>
      <c r="D48" s="8" t="s">
        <v>198</v>
      </c>
      <c r="E48" s="8" t="s">
        <v>199</v>
      </c>
      <c r="F48" s="8" t="s">
        <v>200</v>
      </c>
      <c r="G48" s="13" t="s">
        <v>201</v>
      </c>
      <c r="H48" s="5">
        <v>10</v>
      </c>
      <c r="I48" s="5">
        <f t="shared" si="1"/>
        <v>5000</v>
      </c>
    </row>
    <row r="49" s="1" customFormat="1" customHeight="1" spans="1:9">
      <c r="A49" s="5">
        <v>43</v>
      </c>
      <c r="B49" s="7" t="s">
        <v>193</v>
      </c>
      <c r="C49" s="7" t="s">
        <v>193</v>
      </c>
      <c r="D49" s="8" t="s">
        <v>202</v>
      </c>
      <c r="E49" s="8" t="s">
        <v>203</v>
      </c>
      <c r="F49" s="8" t="s">
        <v>204</v>
      </c>
      <c r="G49" s="13" t="s">
        <v>205</v>
      </c>
      <c r="H49" s="5">
        <v>19</v>
      </c>
      <c r="I49" s="5">
        <f t="shared" si="1"/>
        <v>9500</v>
      </c>
    </row>
    <row r="50" s="1" customFormat="1" customHeight="1" spans="1:9">
      <c r="A50" s="5">
        <v>44</v>
      </c>
      <c r="B50" s="7" t="s">
        <v>193</v>
      </c>
      <c r="C50" s="7" t="s">
        <v>193</v>
      </c>
      <c r="D50" s="8" t="s">
        <v>206</v>
      </c>
      <c r="E50" s="8" t="s">
        <v>207</v>
      </c>
      <c r="F50" s="8" t="s">
        <v>208</v>
      </c>
      <c r="G50" s="13" t="s">
        <v>209</v>
      </c>
      <c r="H50" s="5">
        <v>4</v>
      </c>
      <c r="I50" s="5">
        <f t="shared" si="1"/>
        <v>2000</v>
      </c>
    </row>
    <row r="51" s="1" customFormat="1" customHeight="1" spans="1:9">
      <c r="A51" s="5">
        <v>45</v>
      </c>
      <c r="B51" s="7" t="s">
        <v>193</v>
      </c>
      <c r="C51" s="7" t="s">
        <v>193</v>
      </c>
      <c r="D51" s="8" t="s">
        <v>210</v>
      </c>
      <c r="E51" s="8" t="s">
        <v>211</v>
      </c>
      <c r="F51" s="8" t="s">
        <v>200</v>
      </c>
      <c r="G51" s="13" t="s">
        <v>212</v>
      </c>
      <c r="H51" s="5">
        <v>1</v>
      </c>
      <c r="I51" s="5">
        <f t="shared" si="1"/>
        <v>500</v>
      </c>
    </row>
    <row r="52" s="1" customFormat="1" customHeight="1" spans="1:9">
      <c r="A52" s="5">
        <v>46</v>
      </c>
      <c r="B52" s="7" t="s">
        <v>193</v>
      </c>
      <c r="C52" s="7" t="s">
        <v>193</v>
      </c>
      <c r="D52" s="8" t="s">
        <v>213</v>
      </c>
      <c r="E52" s="8" t="s">
        <v>214</v>
      </c>
      <c r="F52" s="8" t="s">
        <v>215</v>
      </c>
      <c r="G52" s="13" t="s">
        <v>216</v>
      </c>
      <c r="H52" s="5">
        <v>2</v>
      </c>
      <c r="I52" s="5">
        <f t="shared" si="1"/>
        <v>1000</v>
      </c>
    </row>
    <row r="53" s="1" customFormat="1" customHeight="1" spans="1:9">
      <c r="A53" s="5">
        <v>47</v>
      </c>
      <c r="B53" s="7" t="s">
        <v>193</v>
      </c>
      <c r="C53" s="7" t="s">
        <v>193</v>
      </c>
      <c r="D53" s="8" t="s">
        <v>217</v>
      </c>
      <c r="E53" s="8" t="s">
        <v>218</v>
      </c>
      <c r="F53" s="8" t="s">
        <v>200</v>
      </c>
      <c r="G53" s="13" t="s">
        <v>219</v>
      </c>
      <c r="H53" s="5">
        <v>15</v>
      </c>
      <c r="I53" s="5">
        <f t="shared" si="1"/>
        <v>7500</v>
      </c>
    </row>
    <row r="54" s="1" customFormat="1" customHeight="1" spans="1:9">
      <c r="A54" s="5">
        <v>48</v>
      </c>
      <c r="B54" s="7" t="s">
        <v>193</v>
      </c>
      <c r="C54" s="7" t="s">
        <v>193</v>
      </c>
      <c r="D54" s="8" t="s">
        <v>220</v>
      </c>
      <c r="E54" s="8" t="s">
        <v>221</v>
      </c>
      <c r="F54" s="8" t="s">
        <v>222</v>
      </c>
      <c r="G54" s="13" t="s">
        <v>223</v>
      </c>
      <c r="H54" s="5">
        <v>155.48</v>
      </c>
      <c r="I54" s="5">
        <f t="shared" si="1"/>
        <v>77740</v>
      </c>
    </row>
    <row r="55" s="1" customFormat="1" customHeight="1" spans="1:9">
      <c r="A55" s="5">
        <v>49</v>
      </c>
      <c r="B55" s="7" t="s">
        <v>193</v>
      </c>
      <c r="C55" s="7" t="s">
        <v>193</v>
      </c>
      <c r="D55" s="8" t="s">
        <v>224</v>
      </c>
      <c r="E55" s="8" t="s">
        <v>225</v>
      </c>
      <c r="F55" s="8" t="s">
        <v>226</v>
      </c>
      <c r="G55" s="13" t="s">
        <v>227</v>
      </c>
      <c r="H55" s="5">
        <v>4</v>
      </c>
      <c r="I55" s="5">
        <f t="shared" si="1"/>
        <v>2000</v>
      </c>
    </row>
    <row r="56" s="1" customFormat="1" customHeight="1" spans="1:9">
      <c r="A56" s="5">
        <v>50</v>
      </c>
      <c r="B56" s="7" t="s">
        <v>193</v>
      </c>
      <c r="C56" s="7" t="s">
        <v>193</v>
      </c>
      <c r="D56" s="8" t="s">
        <v>228</v>
      </c>
      <c r="E56" s="8" t="s">
        <v>229</v>
      </c>
      <c r="F56" s="8" t="s">
        <v>230</v>
      </c>
      <c r="G56" s="13" t="s">
        <v>231</v>
      </c>
      <c r="H56" s="5">
        <v>1</v>
      </c>
      <c r="I56" s="5">
        <f t="shared" si="1"/>
        <v>500</v>
      </c>
    </row>
    <row r="57" s="1" customFormat="1" customHeight="1" spans="1:9">
      <c r="A57" s="5">
        <v>51</v>
      </c>
      <c r="B57" s="7" t="s">
        <v>193</v>
      </c>
      <c r="C57" s="7" t="s">
        <v>193</v>
      </c>
      <c r="D57" s="8" t="s">
        <v>232</v>
      </c>
      <c r="E57" s="9" t="s">
        <v>233</v>
      </c>
      <c r="F57" s="9" t="s">
        <v>234</v>
      </c>
      <c r="G57" s="7" t="s">
        <v>235</v>
      </c>
      <c r="H57" s="5">
        <v>6</v>
      </c>
      <c r="I57" s="5">
        <f t="shared" si="1"/>
        <v>3000</v>
      </c>
    </row>
    <row r="58" s="1" customFormat="1" customHeight="1" spans="1:9">
      <c r="A58" s="5">
        <v>52</v>
      </c>
      <c r="B58" s="7" t="s">
        <v>193</v>
      </c>
      <c r="C58" s="7" t="s">
        <v>193</v>
      </c>
      <c r="D58" s="8" t="s">
        <v>236</v>
      </c>
      <c r="E58" s="8" t="s">
        <v>221</v>
      </c>
      <c r="F58" s="8" t="s">
        <v>208</v>
      </c>
      <c r="G58" s="13" t="s">
        <v>237</v>
      </c>
      <c r="H58" s="5">
        <v>1.4</v>
      </c>
      <c r="I58" s="5">
        <f t="shared" si="1"/>
        <v>700</v>
      </c>
    </row>
    <row r="59" s="1" customFormat="1" customHeight="1" spans="1:9">
      <c r="A59" s="5">
        <v>53</v>
      </c>
      <c r="B59" s="7" t="s">
        <v>193</v>
      </c>
      <c r="C59" s="7" t="s">
        <v>193</v>
      </c>
      <c r="D59" s="8" t="s">
        <v>238</v>
      </c>
      <c r="E59" s="8" t="s">
        <v>239</v>
      </c>
      <c r="F59" s="8" t="s">
        <v>240</v>
      </c>
      <c r="G59" s="13" t="s">
        <v>241</v>
      </c>
      <c r="H59" s="5">
        <v>1</v>
      </c>
      <c r="I59" s="5">
        <f t="shared" si="1"/>
        <v>500</v>
      </c>
    </row>
    <row r="60" s="1" customFormat="1" customHeight="1" spans="1:9">
      <c r="A60" s="5">
        <v>54</v>
      </c>
      <c r="B60" s="7" t="s">
        <v>242</v>
      </c>
      <c r="C60" s="7" t="s">
        <v>242</v>
      </c>
      <c r="D60" s="8" t="s">
        <v>243</v>
      </c>
      <c r="E60" s="8" t="s">
        <v>244</v>
      </c>
      <c r="F60" s="8" t="s">
        <v>245</v>
      </c>
      <c r="G60" s="7" t="s">
        <v>246</v>
      </c>
      <c r="H60" s="5">
        <v>5</v>
      </c>
      <c r="I60" s="5">
        <f t="shared" si="1"/>
        <v>2500</v>
      </c>
    </row>
    <row r="61" s="1" customFormat="1" customHeight="1" spans="1:9">
      <c r="A61" s="5">
        <v>55</v>
      </c>
      <c r="B61" s="7" t="s">
        <v>242</v>
      </c>
      <c r="C61" s="7" t="s">
        <v>242</v>
      </c>
      <c r="D61" s="8" t="s">
        <v>247</v>
      </c>
      <c r="E61" s="8" t="s">
        <v>248</v>
      </c>
      <c r="F61" s="8" t="s">
        <v>249</v>
      </c>
      <c r="G61" s="7" t="s">
        <v>250</v>
      </c>
      <c r="H61" s="5">
        <v>2</v>
      </c>
      <c r="I61" s="5">
        <f t="shared" si="1"/>
        <v>1000</v>
      </c>
    </row>
    <row r="62" s="1" customFormat="1" customHeight="1" spans="1:9">
      <c r="A62" s="5">
        <v>56</v>
      </c>
      <c r="B62" s="7" t="s">
        <v>242</v>
      </c>
      <c r="C62" s="7" t="s">
        <v>242</v>
      </c>
      <c r="D62" s="8" t="s">
        <v>251</v>
      </c>
      <c r="E62" s="8" t="s">
        <v>252</v>
      </c>
      <c r="F62" s="8" t="s">
        <v>253</v>
      </c>
      <c r="G62" s="9" t="s">
        <v>254</v>
      </c>
      <c r="H62" s="5">
        <v>1</v>
      </c>
      <c r="I62" s="5">
        <f t="shared" si="1"/>
        <v>500</v>
      </c>
    </row>
    <row r="63" s="1" customFormat="1" customHeight="1" spans="1:9">
      <c r="A63" s="5">
        <v>57</v>
      </c>
      <c r="B63" s="7" t="s">
        <v>255</v>
      </c>
      <c r="C63" s="7" t="s">
        <v>255</v>
      </c>
      <c r="D63" s="8" t="s">
        <v>256</v>
      </c>
      <c r="E63" s="8" t="s">
        <v>218</v>
      </c>
      <c r="F63" s="8" t="s">
        <v>257</v>
      </c>
      <c r="G63" s="7" t="s">
        <v>258</v>
      </c>
      <c r="H63" s="5">
        <v>8</v>
      </c>
      <c r="I63" s="5">
        <f t="shared" si="1"/>
        <v>4000</v>
      </c>
    </row>
    <row r="64" s="1" customFormat="1" customHeight="1" spans="1:9">
      <c r="A64" s="5">
        <v>58</v>
      </c>
      <c r="B64" s="7" t="s">
        <v>255</v>
      </c>
      <c r="C64" s="7" t="s">
        <v>255</v>
      </c>
      <c r="D64" s="8" t="s">
        <v>259</v>
      </c>
      <c r="E64" s="8" t="s">
        <v>244</v>
      </c>
      <c r="F64" s="8" t="s">
        <v>260</v>
      </c>
      <c r="G64" s="7" t="s">
        <v>261</v>
      </c>
      <c r="H64" s="5">
        <v>3</v>
      </c>
      <c r="I64" s="5">
        <f t="shared" si="1"/>
        <v>1500</v>
      </c>
    </row>
    <row r="65" s="1" customFormat="1" customHeight="1" spans="1:9">
      <c r="A65" s="5">
        <v>59</v>
      </c>
      <c r="B65" s="7" t="s">
        <v>262</v>
      </c>
      <c r="C65" s="7" t="s">
        <v>262</v>
      </c>
      <c r="D65" s="8" t="s">
        <v>263</v>
      </c>
      <c r="E65" s="8" t="s">
        <v>264</v>
      </c>
      <c r="F65" s="8" t="s">
        <v>265</v>
      </c>
      <c r="G65" s="7" t="s">
        <v>266</v>
      </c>
      <c r="H65" s="5">
        <v>3</v>
      </c>
      <c r="I65" s="5">
        <f t="shared" si="1"/>
        <v>1500</v>
      </c>
    </row>
    <row r="66" s="1" customFormat="1" customHeight="1" spans="1:9">
      <c r="A66" s="5">
        <v>60</v>
      </c>
      <c r="B66" s="7" t="s">
        <v>262</v>
      </c>
      <c r="C66" s="7" t="s">
        <v>262</v>
      </c>
      <c r="D66" s="8" t="s">
        <v>267</v>
      </c>
      <c r="E66" s="7" t="s">
        <v>244</v>
      </c>
      <c r="F66" s="8" t="s">
        <v>268</v>
      </c>
      <c r="G66" s="7" t="s">
        <v>269</v>
      </c>
      <c r="H66" s="5">
        <v>4</v>
      </c>
      <c r="I66" s="5">
        <f t="shared" si="1"/>
        <v>2000</v>
      </c>
    </row>
    <row r="67" s="1" customFormat="1" customHeight="1" spans="1:9">
      <c r="A67" s="5">
        <v>61</v>
      </c>
      <c r="B67" s="7" t="s">
        <v>262</v>
      </c>
      <c r="C67" s="7" t="s">
        <v>262</v>
      </c>
      <c r="D67" s="8" t="s">
        <v>270</v>
      </c>
      <c r="E67" s="9" t="s">
        <v>271</v>
      </c>
      <c r="F67" s="9" t="s">
        <v>272</v>
      </c>
      <c r="G67" s="9" t="s">
        <v>273</v>
      </c>
      <c r="H67" s="5">
        <v>1</v>
      </c>
      <c r="I67" s="5">
        <f t="shared" si="1"/>
        <v>500</v>
      </c>
    </row>
    <row r="68" s="1" customFormat="1" customHeight="1" spans="1:9">
      <c r="A68" s="5">
        <v>62</v>
      </c>
      <c r="B68" s="7" t="s">
        <v>274</v>
      </c>
      <c r="C68" s="7" t="s">
        <v>274</v>
      </c>
      <c r="D68" s="8" t="s">
        <v>275</v>
      </c>
      <c r="E68" s="8" t="s">
        <v>225</v>
      </c>
      <c r="F68" s="8" t="s">
        <v>276</v>
      </c>
      <c r="G68" s="7" t="s">
        <v>277</v>
      </c>
      <c r="H68" s="5">
        <v>3</v>
      </c>
      <c r="I68" s="5">
        <f t="shared" si="1"/>
        <v>1500</v>
      </c>
    </row>
    <row r="69" s="1" customFormat="1" customHeight="1" spans="1:9">
      <c r="A69" s="5">
        <v>63</v>
      </c>
      <c r="B69" s="7" t="s">
        <v>278</v>
      </c>
      <c r="C69" s="7" t="s">
        <v>278</v>
      </c>
      <c r="D69" s="8" t="s">
        <v>251</v>
      </c>
      <c r="E69" s="8" t="s">
        <v>279</v>
      </c>
      <c r="F69" s="8" t="s">
        <v>280</v>
      </c>
      <c r="G69" s="7" t="s">
        <v>281</v>
      </c>
      <c r="H69" s="5">
        <v>7</v>
      </c>
      <c r="I69" s="5">
        <f t="shared" si="1"/>
        <v>3500</v>
      </c>
    </row>
    <row r="70" s="1" customFormat="1" customHeight="1" spans="1:9">
      <c r="A70" s="5">
        <v>64</v>
      </c>
      <c r="B70" s="7" t="s">
        <v>282</v>
      </c>
      <c r="C70" s="7" t="s">
        <v>282</v>
      </c>
      <c r="D70" s="8" t="s">
        <v>283</v>
      </c>
      <c r="E70" s="7" t="s">
        <v>284</v>
      </c>
      <c r="F70" s="7" t="s">
        <v>285</v>
      </c>
      <c r="G70" s="10" t="s">
        <v>286</v>
      </c>
      <c r="H70" s="5">
        <v>1.6</v>
      </c>
      <c r="I70" s="5">
        <f t="shared" si="1"/>
        <v>800</v>
      </c>
    </row>
    <row r="71" s="1" customFormat="1" customHeight="1" spans="1:9">
      <c r="A71" s="5">
        <v>65</v>
      </c>
      <c r="B71" s="7" t="s">
        <v>282</v>
      </c>
      <c r="C71" s="7" t="s">
        <v>282</v>
      </c>
      <c r="D71" s="8" t="s">
        <v>287</v>
      </c>
      <c r="E71" s="8" t="s">
        <v>264</v>
      </c>
      <c r="F71" s="8" t="s">
        <v>288</v>
      </c>
      <c r="G71" s="7" t="s">
        <v>289</v>
      </c>
      <c r="H71" s="5">
        <v>3</v>
      </c>
      <c r="I71" s="5">
        <f t="shared" si="1"/>
        <v>1500</v>
      </c>
    </row>
    <row r="72" s="1" customFormat="1" customHeight="1" spans="1:9">
      <c r="A72" s="5" t="s">
        <v>183</v>
      </c>
      <c r="B72" s="5"/>
      <c r="C72" s="5"/>
      <c r="D72" s="6"/>
      <c r="E72" s="5"/>
      <c r="F72" s="5"/>
      <c r="G72" s="5"/>
      <c r="H72" s="5">
        <f>SUM(H47:H71)</f>
        <v>277.48</v>
      </c>
      <c r="I72" s="5">
        <f>SUM(I47:I71)</f>
        <v>138740</v>
      </c>
    </row>
    <row r="73" s="1" customFormat="1" customHeight="1" spans="1:9">
      <c r="A73" s="5">
        <v>66</v>
      </c>
      <c r="B73" s="9" t="s">
        <v>290</v>
      </c>
      <c r="C73" s="10" t="s">
        <v>291</v>
      </c>
      <c r="D73" s="12" t="s">
        <v>292</v>
      </c>
      <c r="E73" s="5" t="s">
        <v>293</v>
      </c>
      <c r="F73" s="5" t="s">
        <v>294</v>
      </c>
      <c r="G73" s="14" t="s">
        <v>295</v>
      </c>
      <c r="H73" s="7">
        <v>2</v>
      </c>
      <c r="I73" s="5">
        <f>H73*500</f>
        <v>1000</v>
      </c>
    </row>
    <row r="74" s="1" customFormat="1" customHeight="1" spans="1:9">
      <c r="A74" s="5">
        <v>67</v>
      </c>
      <c r="B74" s="7" t="s">
        <v>290</v>
      </c>
      <c r="C74" s="7" t="s">
        <v>296</v>
      </c>
      <c r="D74" s="8" t="s">
        <v>297</v>
      </c>
      <c r="E74" s="9" t="s">
        <v>298</v>
      </c>
      <c r="F74" s="9" t="s">
        <v>299</v>
      </c>
      <c r="G74" s="9" t="s">
        <v>300</v>
      </c>
      <c r="H74" s="7">
        <v>1</v>
      </c>
      <c r="I74" s="5">
        <f t="shared" ref="I74:I105" si="2">H74*500</f>
        <v>500</v>
      </c>
    </row>
    <row r="75" s="1" customFormat="1" customHeight="1" spans="1:9">
      <c r="A75" s="5">
        <v>68</v>
      </c>
      <c r="B75" s="9" t="s">
        <v>290</v>
      </c>
      <c r="C75" s="10" t="s">
        <v>301</v>
      </c>
      <c r="D75" s="8" t="s">
        <v>302</v>
      </c>
      <c r="E75" s="7" t="s">
        <v>303</v>
      </c>
      <c r="F75" s="7" t="s">
        <v>294</v>
      </c>
      <c r="G75" s="7" t="s">
        <v>304</v>
      </c>
      <c r="H75" s="7">
        <v>1</v>
      </c>
      <c r="I75" s="5">
        <f t="shared" si="2"/>
        <v>500</v>
      </c>
    </row>
    <row r="76" s="1" customFormat="1" customHeight="1" spans="1:9">
      <c r="A76" s="5">
        <v>69</v>
      </c>
      <c r="B76" s="5" t="s">
        <v>290</v>
      </c>
      <c r="C76" s="10" t="s">
        <v>301</v>
      </c>
      <c r="D76" s="8" t="s">
        <v>305</v>
      </c>
      <c r="E76" s="5" t="s">
        <v>306</v>
      </c>
      <c r="F76" s="5" t="s">
        <v>307</v>
      </c>
      <c r="G76" s="7" t="s">
        <v>308</v>
      </c>
      <c r="H76" s="7">
        <v>1</v>
      </c>
      <c r="I76" s="5">
        <f t="shared" si="2"/>
        <v>500</v>
      </c>
    </row>
    <row r="77" s="1" customFormat="1" customHeight="1" spans="1:9">
      <c r="A77" s="5">
        <v>70</v>
      </c>
      <c r="B77" s="9" t="s">
        <v>309</v>
      </c>
      <c r="C77" s="9" t="s">
        <v>309</v>
      </c>
      <c r="D77" s="8" t="s">
        <v>310</v>
      </c>
      <c r="E77" s="5" t="s">
        <v>311</v>
      </c>
      <c r="F77" s="5" t="s">
        <v>312</v>
      </c>
      <c r="G77" s="7" t="s">
        <v>313</v>
      </c>
      <c r="H77" s="7">
        <v>1</v>
      </c>
      <c r="I77" s="5">
        <f t="shared" si="2"/>
        <v>500</v>
      </c>
    </row>
    <row r="78" s="1" customFormat="1" customHeight="1" spans="1:9">
      <c r="A78" s="5">
        <v>71</v>
      </c>
      <c r="B78" s="9" t="s">
        <v>309</v>
      </c>
      <c r="C78" s="10" t="s">
        <v>314</v>
      </c>
      <c r="D78" s="8" t="s">
        <v>315</v>
      </c>
      <c r="E78" s="5" t="s">
        <v>316</v>
      </c>
      <c r="F78" s="5" t="s">
        <v>317</v>
      </c>
      <c r="G78" s="5" t="s">
        <v>318</v>
      </c>
      <c r="H78" s="7">
        <v>6.4</v>
      </c>
      <c r="I78" s="5">
        <f t="shared" si="2"/>
        <v>3200</v>
      </c>
    </row>
    <row r="79" s="1" customFormat="1" customHeight="1" spans="1:9">
      <c r="A79" s="5">
        <v>72</v>
      </c>
      <c r="B79" s="9" t="s">
        <v>309</v>
      </c>
      <c r="C79" s="9" t="s">
        <v>309</v>
      </c>
      <c r="D79" s="8" t="s">
        <v>319</v>
      </c>
      <c r="E79" s="5" t="s">
        <v>316</v>
      </c>
      <c r="F79" s="5" t="s">
        <v>320</v>
      </c>
      <c r="G79" s="5" t="s">
        <v>321</v>
      </c>
      <c r="H79" s="7">
        <v>2</v>
      </c>
      <c r="I79" s="5">
        <f t="shared" si="2"/>
        <v>1000</v>
      </c>
    </row>
    <row r="80" s="1" customFormat="1" customHeight="1" spans="1:9">
      <c r="A80" s="5">
        <v>73</v>
      </c>
      <c r="B80" s="9" t="s">
        <v>309</v>
      </c>
      <c r="C80" s="9" t="s">
        <v>309</v>
      </c>
      <c r="D80" s="8" t="s">
        <v>322</v>
      </c>
      <c r="E80" s="5" t="s">
        <v>323</v>
      </c>
      <c r="F80" s="5" t="s">
        <v>324</v>
      </c>
      <c r="G80" s="7" t="s">
        <v>325</v>
      </c>
      <c r="H80" s="7">
        <v>1</v>
      </c>
      <c r="I80" s="5">
        <f t="shared" si="2"/>
        <v>500</v>
      </c>
    </row>
    <row r="81" s="1" customFormat="1" customHeight="1" spans="1:9">
      <c r="A81" s="5">
        <v>74</v>
      </c>
      <c r="B81" s="9" t="s">
        <v>309</v>
      </c>
      <c r="C81" s="9" t="s">
        <v>309</v>
      </c>
      <c r="D81" s="8" t="s">
        <v>326</v>
      </c>
      <c r="E81" s="5" t="s">
        <v>327</v>
      </c>
      <c r="F81" s="5" t="s">
        <v>328</v>
      </c>
      <c r="G81" s="5" t="s">
        <v>329</v>
      </c>
      <c r="H81" s="7">
        <v>1</v>
      </c>
      <c r="I81" s="5">
        <f t="shared" si="2"/>
        <v>500</v>
      </c>
    </row>
    <row r="82" s="1" customFormat="1" customHeight="1" spans="1:9">
      <c r="A82" s="5">
        <v>75</v>
      </c>
      <c r="B82" s="9" t="s">
        <v>309</v>
      </c>
      <c r="C82" s="9" t="s">
        <v>309</v>
      </c>
      <c r="D82" s="8" t="s">
        <v>330</v>
      </c>
      <c r="E82" s="5" t="s">
        <v>331</v>
      </c>
      <c r="F82" s="5" t="s">
        <v>332</v>
      </c>
      <c r="G82" s="5" t="s">
        <v>333</v>
      </c>
      <c r="H82" s="7">
        <v>1</v>
      </c>
      <c r="I82" s="5">
        <f t="shared" si="2"/>
        <v>500</v>
      </c>
    </row>
    <row r="83" s="1" customFormat="1" customHeight="1" spans="1:9">
      <c r="A83" s="5">
        <v>76</v>
      </c>
      <c r="B83" s="9" t="s">
        <v>309</v>
      </c>
      <c r="C83" s="10" t="s">
        <v>309</v>
      </c>
      <c r="D83" s="8" t="s">
        <v>334</v>
      </c>
      <c r="E83" s="5" t="s">
        <v>335</v>
      </c>
      <c r="F83" s="5" t="s">
        <v>336</v>
      </c>
      <c r="G83" s="5" t="s">
        <v>337</v>
      </c>
      <c r="H83" s="7">
        <v>1</v>
      </c>
      <c r="I83" s="5">
        <f t="shared" si="2"/>
        <v>500</v>
      </c>
    </row>
    <row r="84" s="1" customFormat="1" customHeight="1" spans="1:9">
      <c r="A84" s="5">
        <v>77</v>
      </c>
      <c r="B84" s="9" t="s">
        <v>338</v>
      </c>
      <c r="C84" s="10" t="s">
        <v>339</v>
      </c>
      <c r="D84" s="8" t="s">
        <v>340</v>
      </c>
      <c r="E84" s="5" t="s">
        <v>25</v>
      </c>
      <c r="F84" s="5" t="s">
        <v>341</v>
      </c>
      <c r="G84" s="5" t="s">
        <v>342</v>
      </c>
      <c r="H84" s="7">
        <v>90</v>
      </c>
      <c r="I84" s="5">
        <f t="shared" si="2"/>
        <v>45000</v>
      </c>
    </row>
    <row r="85" s="1" customFormat="1" customHeight="1" spans="1:9">
      <c r="A85" s="5">
        <v>78</v>
      </c>
      <c r="B85" s="9" t="s">
        <v>338</v>
      </c>
      <c r="C85" s="10" t="s">
        <v>339</v>
      </c>
      <c r="D85" s="8" t="s">
        <v>343</v>
      </c>
      <c r="E85" s="5" t="s">
        <v>344</v>
      </c>
      <c r="F85" s="5" t="s">
        <v>345</v>
      </c>
      <c r="G85" s="5" t="s">
        <v>346</v>
      </c>
      <c r="H85" s="7">
        <v>1.2</v>
      </c>
      <c r="I85" s="5">
        <f t="shared" si="2"/>
        <v>600</v>
      </c>
    </row>
    <row r="86" s="1" customFormat="1" customHeight="1" spans="1:9">
      <c r="A86" s="5">
        <v>79</v>
      </c>
      <c r="B86" s="9" t="s">
        <v>338</v>
      </c>
      <c r="C86" s="10" t="s">
        <v>339</v>
      </c>
      <c r="D86" s="8" t="s">
        <v>347</v>
      </c>
      <c r="E86" s="5" t="s">
        <v>298</v>
      </c>
      <c r="F86" s="5" t="s">
        <v>348</v>
      </c>
      <c r="G86" s="5" t="s">
        <v>349</v>
      </c>
      <c r="H86" s="7">
        <v>1</v>
      </c>
      <c r="I86" s="5">
        <f t="shared" si="2"/>
        <v>500</v>
      </c>
    </row>
    <row r="87" s="1" customFormat="1" customHeight="1" spans="1:9">
      <c r="A87" s="5">
        <v>80</v>
      </c>
      <c r="B87" s="9" t="s">
        <v>350</v>
      </c>
      <c r="C87" s="10" t="s">
        <v>351</v>
      </c>
      <c r="D87" s="8" t="s">
        <v>352</v>
      </c>
      <c r="E87" s="5" t="s">
        <v>353</v>
      </c>
      <c r="F87" s="5" t="s">
        <v>354</v>
      </c>
      <c r="G87" s="7" t="s">
        <v>355</v>
      </c>
      <c r="H87" s="7">
        <v>1</v>
      </c>
      <c r="I87" s="5">
        <f t="shared" si="2"/>
        <v>500</v>
      </c>
    </row>
    <row r="88" s="1" customFormat="1" customHeight="1" spans="1:9">
      <c r="A88" s="5">
        <v>81</v>
      </c>
      <c r="B88" s="5" t="s">
        <v>350</v>
      </c>
      <c r="C88" s="7" t="s">
        <v>351</v>
      </c>
      <c r="D88" s="8" t="s">
        <v>356</v>
      </c>
      <c r="E88" s="5" t="s">
        <v>357</v>
      </c>
      <c r="F88" s="5" t="s">
        <v>358</v>
      </c>
      <c r="G88" s="7" t="s">
        <v>359</v>
      </c>
      <c r="H88" s="7">
        <v>1</v>
      </c>
      <c r="I88" s="5">
        <f t="shared" si="2"/>
        <v>500</v>
      </c>
    </row>
    <row r="89" s="1" customFormat="1" customHeight="1" spans="1:9">
      <c r="A89" s="5">
        <v>82</v>
      </c>
      <c r="B89" s="9" t="s">
        <v>350</v>
      </c>
      <c r="C89" s="10" t="s">
        <v>351</v>
      </c>
      <c r="D89" s="8" t="s">
        <v>360</v>
      </c>
      <c r="E89" s="5" t="s">
        <v>361</v>
      </c>
      <c r="F89" s="5" t="s">
        <v>354</v>
      </c>
      <c r="G89" s="5" t="s">
        <v>362</v>
      </c>
      <c r="H89" s="7">
        <v>0.48</v>
      </c>
      <c r="I89" s="5">
        <f t="shared" si="2"/>
        <v>240</v>
      </c>
    </row>
    <row r="90" s="1" customFormat="1" customHeight="1" spans="1:9">
      <c r="A90" s="5">
        <v>83</v>
      </c>
      <c r="B90" s="9" t="s">
        <v>350</v>
      </c>
      <c r="C90" s="10" t="s">
        <v>351</v>
      </c>
      <c r="D90" s="8" t="s">
        <v>363</v>
      </c>
      <c r="E90" s="5" t="s">
        <v>364</v>
      </c>
      <c r="F90" s="5" t="s">
        <v>365</v>
      </c>
      <c r="G90" s="5" t="s">
        <v>366</v>
      </c>
      <c r="H90" s="7">
        <v>1</v>
      </c>
      <c r="I90" s="5">
        <f t="shared" si="2"/>
        <v>500</v>
      </c>
    </row>
    <row r="91" s="1" customFormat="1" customHeight="1" spans="1:9">
      <c r="A91" s="5">
        <v>84</v>
      </c>
      <c r="B91" s="5" t="s">
        <v>367</v>
      </c>
      <c r="C91" s="7" t="s">
        <v>368</v>
      </c>
      <c r="D91" s="12" t="s">
        <v>369</v>
      </c>
      <c r="E91" s="9" t="s">
        <v>370</v>
      </c>
      <c r="F91" s="9" t="s">
        <v>371</v>
      </c>
      <c r="G91" s="7" t="s">
        <v>372</v>
      </c>
      <c r="H91" s="7">
        <v>20.28</v>
      </c>
      <c r="I91" s="5">
        <f t="shared" si="2"/>
        <v>10140</v>
      </c>
    </row>
    <row r="92" s="1" customFormat="1" customHeight="1" spans="1:9">
      <c r="A92" s="5">
        <v>85</v>
      </c>
      <c r="B92" s="5" t="s">
        <v>367</v>
      </c>
      <c r="C92" s="7" t="s">
        <v>368</v>
      </c>
      <c r="D92" s="8" t="s">
        <v>373</v>
      </c>
      <c r="E92" s="5" t="s">
        <v>374</v>
      </c>
      <c r="F92" s="5" t="s">
        <v>375</v>
      </c>
      <c r="G92" s="5" t="s">
        <v>376</v>
      </c>
      <c r="H92" s="7">
        <v>0.4</v>
      </c>
      <c r="I92" s="5">
        <f t="shared" si="2"/>
        <v>200</v>
      </c>
    </row>
    <row r="93" s="1" customFormat="1" customHeight="1" spans="1:9">
      <c r="A93" s="5">
        <v>86</v>
      </c>
      <c r="B93" s="5" t="s">
        <v>367</v>
      </c>
      <c r="C93" s="7" t="s">
        <v>368</v>
      </c>
      <c r="D93" s="8" t="s">
        <v>377</v>
      </c>
      <c r="E93" s="5" t="s">
        <v>331</v>
      </c>
      <c r="F93" s="5" t="s">
        <v>378</v>
      </c>
      <c r="G93" s="5" t="s">
        <v>379</v>
      </c>
      <c r="H93" s="7">
        <v>0.48</v>
      </c>
      <c r="I93" s="5">
        <f t="shared" si="2"/>
        <v>240</v>
      </c>
    </row>
    <row r="94" s="1" customFormat="1" customHeight="1" spans="1:9">
      <c r="A94" s="5">
        <v>87</v>
      </c>
      <c r="B94" s="9" t="s">
        <v>367</v>
      </c>
      <c r="C94" s="9" t="s">
        <v>367</v>
      </c>
      <c r="D94" s="8" t="s">
        <v>380</v>
      </c>
      <c r="E94" s="7" t="s">
        <v>381</v>
      </c>
      <c r="F94" s="7" t="s">
        <v>382</v>
      </c>
      <c r="G94" s="10" t="s">
        <v>383</v>
      </c>
      <c r="H94" s="7">
        <v>1</v>
      </c>
      <c r="I94" s="5">
        <f t="shared" si="2"/>
        <v>500</v>
      </c>
    </row>
    <row r="95" s="1" customFormat="1" customHeight="1" spans="1:9">
      <c r="A95" s="5">
        <v>88</v>
      </c>
      <c r="B95" s="7" t="s">
        <v>367</v>
      </c>
      <c r="C95" s="7" t="s">
        <v>384</v>
      </c>
      <c r="D95" s="8" t="s">
        <v>385</v>
      </c>
      <c r="E95" s="9" t="s">
        <v>386</v>
      </c>
      <c r="F95" s="9" t="s">
        <v>387</v>
      </c>
      <c r="G95" s="7" t="s">
        <v>388</v>
      </c>
      <c r="H95" s="7">
        <v>3</v>
      </c>
      <c r="I95" s="5">
        <f t="shared" si="2"/>
        <v>1500</v>
      </c>
    </row>
    <row r="96" s="1" customFormat="1" customHeight="1" spans="1:9">
      <c r="A96" s="5">
        <v>89</v>
      </c>
      <c r="B96" s="9" t="s">
        <v>367</v>
      </c>
      <c r="C96" s="10" t="s">
        <v>384</v>
      </c>
      <c r="D96" s="8" t="s">
        <v>389</v>
      </c>
      <c r="E96" s="5" t="s">
        <v>390</v>
      </c>
      <c r="F96" s="5" t="s">
        <v>391</v>
      </c>
      <c r="G96" s="7" t="s">
        <v>392</v>
      </c>
      <c r="H96" s="7">
        <v>1.48</v>
      </c>
      <c r="I96" s="5">
        <f t="shared" si="2"/>
        <v>740</v>
      </c>
    </row>
    <row r="97" s="1" customFormat="1" customHeight="1" spans="1:9">
      <c r="A97" s="5">
        <v>90</v>
      </c>
      <c r="B97" s="5" t="s">
        <v>367</v>
      </c>
      <c r="C97" s="7" t="s">
        <v>368</v>
      </c>
      <c r="D97" s="8" t="s">
        <v>393</v>
      </c>
      <c r="E97" s="5" t="s">
        <v>394</v>
      </c>
      <c r="F97" s="5" t="s">
        <v>395</v>
      </c>
      <c r="G97" s="5" t="s">
        <v>396</v>
      </c>
      <c r="H97" s="7">
        <v>1</v>
      </c>
      <c r="I97" s="5">
        <f t="shared" si="2"/>
        <v>500</v>
      </c>
    </row>
    <row r="98" s="1" customFormat="1" customHeight="1" spans="1:9">
      <c r="A98" s="5">
        <v>91</v>
      </c>
      <c r="B98" s="5" t="s">
        <v>367</v>
      </c>
      <c r="C98" s="10" t="s">
        <v>384</v>
      </c>
      <c r="D98" s="8" t="s">
        <v>397</v>
      </c>
      <c r="E98" s="5" t="s">
        <v>398</v>
      </c>
      <c r="F98" s="5" t="s">
        <v>399</v>
      </c>
      <c r="G98" s="5" t="s">
        <v>400</v>
      </c>
      <c r="H98" s="7">
        <v>2.8</v>
      </c>
      <c r="I98" s="5">
        <f t="shared" si="2"/>
        <v>1400</v>
      </c>
    </row>
    <row r="99" s="1" customFormat="1" customHeight="1" spans="1:9">
      <c r="A99" s="5">
        <v>92</v>
      </c>
      <c r="B99" s="9" t="s">
        <v>367</v>
      </c>
      <c r="C99" s="10" t="s">
        <v>401</v>
      </c>
      <c r="D99" s="15" t="s">
        <v>402</v>
      </c>
      <c r="E99" s="7" t="s">
        <v>316</v>
      </c>
      <c r="F99" s="7" t="s">
        <v>403</v>
      </c>
      <c r="G99" s="10" t="s">
        <v>404</v>
      </c>
      <c r="H99" s="7">
        <v>0.24</v>
      </c>
      <c r="I99" s="5">
        <f t="shared" si="2"/>
        <v>120</v>
      </c>
    </row>
    <row r="100" s="1" customFormat="1" customHeight="1" spans="1:9">
      <c r="A100" s="5">
        <v>93</v>
      </c>
      <c r="B100" s="7" t="s">
        <v>367</v>
      </c>
      <c r="C100" s="7" t="s">
        <v>384</v>
      </c>
      <c r="D100" s="12" t="s">
        <v>405</v>
      </c>
      <c r="E100" s="7" t="s">
        <v>316</v>
      </c>
      <c r="F100" s="7" t="s">
        <v>406</v>
      </c>
      <c r="G100" s="13" t="s">
        <v>407</v>
      </c>
      <c r="H100" s="7">
        <v>4</v>
      </c>
      <c r="I100" s="5">
        <f t="shared" si="2"/>
        <v>2000</v>
      </c>
    </row>
    <row r="101" s="1" customFormat="1" customHeight="1" spans="1:9">
      <c r="A101" s="5">
        <v>94</v>
      </c>
      <c r="B101" s="9" t="s">
        <v>367</v>
      </c>
      <c r="C101" s="7" t="s">
        <v>368</v>
      </c>
      <c r="D101" s="8" t="s">
        <v>408</v>
      </c>
      <c r="E101" s="5" t="s">
        <v>409</v>
      </c>
      <c r="F101" s="5" t="s">
        <v>410</v>
      </c>
      <c r="G101" s="7" t="s">
        <v>411</v>
      </c>
      <c r="H101" s="7">
        <v>1</v>
      </c>
      <c r="I101" s="5">
        <f t="shared" si="2"/>
        <v>500</v>
      </c>
    </row>
    <row r="102" s="1" customFormat="1" customHeight="1" spans="1:9">
      <c r="A102" s="5">
        <v>95</v>
      </c>
      <c r="B102" s="9" t="s">
        <v>367</v>
      </c>
      <c r="C102" s="9" t="s">
        <v>367</v>
      </c>
      <c r="D102" s="8" t="s">
        <v>412</v>
      </c>
      <c r="E102" s="7" t="s">
        <v>316</v>
      </c>
      <c r="F102" s="7" t="s">
        <v>413</v>
      </c>
      <c r="G102" s="7" t="s">
        <v>414</v>
      </c>
      <c r="H102" s="7">
        <v>3</v>
      </c>
      <c r="I102" s="5">
        <f t="shared" si="2"/>
        <v>1500</v>
      </c>
    </row>
    <row r="103" s="1" customFormat="1" customHeight="1" spans="1:9">
      <c r="A103" s="5">
        <v>96</v>
      </c>
      <c r="B103" s="9" t="s">
        <v>367</v>
      </c>
      <c r="C103" s="10" t="s">
        <v>367</v>
      </c>
      <c r="D103" s="8" t="s">
        <v>415</v>
      </c>
      <c r="E103" s="5" t="s">
        <v>381</v>
      </c>
      <c r="F103" s="5" t="s">
        <v>416</v>
      </c>
      <c r="G103" s="5" t="s">
        <v>417</v>
      </c>
      <c r="H103" s="7">
        <v>1</v>
      </c>
      <c r="I103" s="5">
        <f t="shared" si="2"/>
        <v>500</v>
      </c>
    </row>
    <row r="104" s="1" customFormat="1" customHeight="1" spans="1:9">
      <c r="A104" s="5">
        <v>97</v>
      </c>
      <c r="B104" s="5" t="s">
        <v>367</v>
      </c>
      <c r="C104" s="7" t="s">
        <v>368</v>
      </c>
      <c r="D104" s="8" t="s">
        <v>418</v>
      </c>
      <c r="E104" s="5" t="s">
        <v>374</v>
      </c>
      <c r="F104" s="5" t="s">
        <v>419</v>
      </c>
      <c r="G104" s="7" t="s">
        <v>420</v>
      </c>
      <c r="H104" s="7">
        <v>1</v>
      </c>
      <c r="I104" s="5">
        <f t="shared" si="2"/>
        <v>500</v>
      </c>
    </row>
    <row r="105" s="1" customFormat="1" customHeight="1" spans="1:9">
      <c r="A105" s="5">
        <v>98</v>
      </c>
      <c r="B105" s="9" t="s">
        <v>367</v>
      </c>
      <c r="C105" s="10" t="s">
        <v>384</v>
      </c>
      <c r="D105" s="8" t="s">
        <v>421</v>
      </c>
      <c r="E105" s="5" t="s">
        <v>422</v>
      </c>
      <c r="F105" s="5" t="s">
        <v>423</v>
      </c>
      <c r="G105" s="5" t="s">
        <v>424</v>
      </c>
      <c r="H105" s="7">
        <v>1</v>
      </c>
      <c r="I105" s="5">
        <f t="shared" si="2"/>
        <v>500</v>
      </c>
    </row>
    <row r="106" s="1" customFormat="1" customHeight="1" spans="1:9">
      <c r="A106" s="5">
        <v>99</v>
      </c>
      <c r="B106" s="9" t="s">
        <v>367</v>
      </c>
      <c r="C106" s="10" t="s">
        <v>368</v>
      </c>
      <c r="D106" s="8" t="s">
        <v>425</v>
      </c>
      <c r="E106" s="5" t="s">
        <v>426</v>
      </c>
      <c r="F106" s="5" t="s">
        <v>427</v>
      </c>
      <c r="G106" s="5" t="s">
        <v>428</v>
      </c>
      <c r="H106" s="7">
        <v>0.4</v>
      </c>
      <c r="I106" s="5">
        <f t="shared" ref="I106:I137" si="3">H106*500</f>
        <v>200</v>
      </c>
    </row>
    <row r="107" s="1" customFormat="1" customHeight="1" spans="1:9">
      <c r="A107" s="5">
        <v>100</v>
      </c>
      <c r="B107" s="5" t="s">
        <v>367</v>
      </c>
      <c r="C107" s="10" t="s">
        <v>368</v>
      </c>
      <c r="D107" s="8" t="s">
        <v>429</v>
      </c>
      <c r="E107" s="9" t="s">
        <v>331</v>
      </c>
      <c r="F107" s="9" t="s">
        <v>423</v>
      </c>
      <c r="G107" s="7" t="s">
        <v>430</v>
      </c>
      <c r="H107" s="7">
        <v>1</v>
      </c>
      <c r="I107" s="5">
        <f t="shared" si="3"/>
        <v>500</v>
      </c>
    </row>
    <row r="108" s="1" customFormat="1" customHeight="1" spans="1:9">
      <c r="A108" s="5">
        <v>101</v>
      </c>
      <c r="B108" s="5" t="s">
        <v>367</v>
      </c>
      <c r="C108" s="10" t="s">
        <v>384</v>
      </c>
      <c r="D108" s="8" t="s">
        <v>431</v>
      </c>
      <c r="E108" s="9" t="s">
        <v>432</v>
      </c>
      <c r="F108" s="9" t="s">
        <v>433</v>
      </c>
      <c r="G108" s="7" t="s">
        <v>434</v>
      </c>
      <c r="H108" s="7">
        <v>1</v>
      </c>
      <c r="I108" s="5">
        <f t="shared" si="3"/>
        <v>500</v>
      </c>
    </row>
    <row r="109" s="1" customFormat="1" customHeight="1" spans="1:9">
      <c r="A109" s="5">
        <v>102</v>
      </c>
      <c r="B109" s="5" t="s">
        <v>367</v>
      </c>
      <c r="C109" s="10" t="s">
        <v>368</v>
      </c>
      <c r="D109" s="8" t="s">
        <v>435</v>
      </c>
      <c r="E109" s="9" t="s">
        <v>436</v>
      </c>
      <c r="F109" s="9" t="s">
        <v>437</v>
      </c>
      <c r="G109" s="7" t="s">
        <v>438</v>
      </c>
      <c r="H109" s="7">
        <v>1</v>
      </c>
      <c r="I109" s="5">
        <f t="shared" si="3"/>
        <v>500</v>
      </c>
    </row>
    <row r="110" s="1" customFormat="1" customHeight="1" spans="1:9">
      <c r="A110" s="5">
        <v>103</v>
      </c>
      <c r="B110" s="5" t="s">
        <v>439</v>
      </c>
      <c r="C110" s="8" t="s">
        <v>440</v>
      </c>
      <c r="D110" s="8" t="s">
        <v>441</v>
      </c>
      <c r="E110" s="9" t="s">
        <v>442</v>
      </c>
      <c r="F110" s="9" t="s">
        <v>443</v>
      </c>
      <c r="G110" s="7" t="s">
        <v>444</v>
      </c>
      <c r="H110" s="7">
        <v>11</v>
      </c>
      <c r="I110" s="5">
        <f t="shared" si="3"/>
        <v>5500</v>
      </c>
    </row>
    <row r="111" s="1" customFormat="1" customHeight="1" spans="1:9">
      <c r="A111" s="5">
        <v>104</v>
      </c>
      <c r="B111" s="9" t="s">
        <v>439</v>
      </c>
      <c r="C111" s="10" t="s">
        <v>445</v>
      </c>
      <c r="D111" s="8" t="s">
        <v>446</v>
      </c>
      <c r="E111" s="7" t="s">
        <v>447</v>
      </c>
      <c r="F111" s="10" t="s">
        <v>448</v>
      </c>
      <c r="G111" s="10" t="s">
        <v>449</v>
      </c>
      <c r="H111" s="7">
        <v>8</v>
      </c>
      <c r="I111" s="5">
        <f t="shared" si="3"/>
        <v>4000</v>
      </c>
    </row>
    <row r="112" s="1" customFormat="1" customHeight="1" spans="1:9">
      <c r="A112" s="5">
        <v>105</v>
      </c>
      <c r="B112" s="7" t="s">
        <v>439</v>
      </c>
      <c r="C112" s="8" t="s">
        <v>450</v>
      </c>
      <c r="D112" s="8" t="s">
        <v>451</v>
      </c>
      <c r="E112" s="9" t="s">
        <v>394</v>
      </c>
      <c r="F112" s="9" t="s">
        <v>452</v>
      </c>
      <c r="G112" s="8" t="s">
        <v>453</v>
      </c>
      <c r="H112" s="7">
        <v>10</v>
      </c>
      <c r="I112" s="5">
        <f t="shared" si="3"/>
        <v>5000</v>
      </c>
    </row>
    <row r="113" s="1" customFormat="1" customHeight="1" spans="1:9">
      <c r="A113" s="5">
        <v>106</v>
      </c>
      <c r="B113" s="7" t="s">
        <v>439</v>
      </c>
      <c r="C113" s="8" t="s">
        <v>454</v>
      </c>
      <c r="D113" s="8" t="s">
        <v>455</v>
      </c>
      <c r="E113" s="5" t="s">
        <v>456</v>
      </c>
      <c r="F113" s="5" t="s">
        <v>457</v>
      </c>
      <c r="G113" s="5" t="s">
        <v>458</v>
      </c>
      <c r="H113" s="7">
        <v>22.28</v>
      </c>
      <c r="I113" s="5">
        <f t="shared" si="3"/>
        <v>11140</v>
      </c>
    </row>
    <row r="114" s="1" customFormat="1" customHeight="1" spans="1:9">
      <c r="A114" s="5">
        <v>107</v>
      </c>
      <c r="B114" s="9" t="s">
        <v>439</v>
      </c>
      <c r="C114" s="10" t="s">
        <v>459</v>
      </c>
      <c r="D114" s="8" t="s">
        <v>460</v>
      </c>
      <c r="E114" s="7" t="s">
        <v>327</v>
      </c>
      <c r="F114" s="7" t="s">
        <v>461</v>
      </c>
      <c r="G114" s="10" t="s">
        <v>462</v>
      </c>
      <c r="H114" s="7">
        <v>1</v>
      </c>
      <c r="I114" s="5">
        <f t="shared" si="3"/>
        <v>500</v>
      </c>
    </row>
    <row r="115" s="1" customFormat="1" customHeight="1" spans="1:9">
      <c r="A115" s="5">
        <v>108</v>
      </c>
      <c r="B115" s="9" t="s">
        <v>439</v>
      </c>
      <c r="C115" s="10" t="s">
        <v>459</v>
      </c>
      <c r="D115" s="8" t="s">
        <v>463</v>
      </c>
      <c r="E115" s="5" t="s">
        <v>464</v>
      </c>
      <c r="F115" s="5" t="s">
        <v>465</v>
      </c>
      <c r="G115" s="5" t="s">
        <v>466</v>
      </c>
      <c r="H115" s="7">
        <v>0.64</v>
      </c>
      <c r="I115" s="5">
        <f t="shared" si="3"/>
        <v>320</v>
      </c>
    </row>
    <row r="116" s="1" customFormat="1" customHeight="1" spans="1:9">
      <c r="A116" s="5">
        <v>109</v>
      </c>
      <c r="B116" s="9" t="s">
        <v>439</v>
      </c>
      <c r="C116" s="10" t="s">
        <v>467</v>
      </c>
      <c r="D116" s="8" t="s">
        <v>468</v>
      </c>
      <c r="E116" s="5" t="s">
        <v>469</v>
      </c>
      <c r="F116" s="5" t="s">
        <v>470</v>
      </c>
      <c r="G116" s="5" t="s">
        <v>471</v>
      </c>
      <c r="H116" s="7">
        <v>1</v>
      </c>
      <c r="I116" s="5">
        <f t="shared" si="3"/>
        <v>500</v>
      </c>
    </row>
    <row r="117" s="1" customFormat="1" customHeight="1" spans="1:9">
      <c r="A117" s="5">
        <v>110</v>
      </c>
      <c r="B117" s="5" t="s">
        <v>439</v>
      </c>
      <c r="C117" s="5" t="s">
        <v>439</v>
      </c>
      <c r="D117" s="8" t="s">
        <v>472</v>
      </c>
      <c r="E117" s="5" t="s">
        <v>473</v>
      </c>
      <c r="F117" s="5" t="s">
        <v>474</v>
      </c>
      <c r="G117" s="7" t="s">
        <v>475</v>
      </c>
      <c r="H117" s="7">
        <v>1</v>
      </c>
      <c r="I117" s="5">
        <f t="shared" si="3"/>
        <v>500</v>
      </c>
    </row>
    <row r="118" s="1" customFormat="1" customHeight="1" spans="1:9">
      <c r="A118" s="5">
        <v>111</v>
      </c>
      <c r="B118" s="9" t="s">
        <v>439</v>
      </c>
      <c r="C118" s="10" t="s">
        <v>439</v>
      </c>
      <c r="D118" s="8" t="s">
        <v>476</v>
      </c>
      <c r="E118" s="7" t="s">
        <v>477</v>
      </c>
      <c r="F118" s="7" t="s">
        <v>478</v>
      </c>
      <c r="G118" s="10" t="s">
        <v>479</v>
      </c>
      <c r="H118" s="7">
        <v>1</v>
      </c>
      <c r="I118" s="5">
        <f t="shared" si="3"/>
        <v>500</v>
      </c>
    </row>
    <row r="119" s="1" customFormat="1" customHeight="1" spans="1:9">
      <c r="A119" s="5">
        <v>112</v>
      </c>
      <c r="B119" s="9" t="s">
        <v>439</v>
      </c>
      <c r="C119" s="10" t="s">
        <v>480</v>
      </c>
      <c r="D119" s="8" t="s">
        <v>481</v>
      </c>
      <c r="E119" s="9" t="s">
        <v>456</v>
      </c>
      <c r="F119" s="9" t="s">
        <v>482</v>
      </c>
      <c r="G119" s="7" t="s">
        <v>483</v>
      </c>
      <c r="H119" s="7">
        <v>1</v>
      </c>
      <c r="I119" s="5">
        <f t="shared" si="3"/>
        <v>500</v>
      </c>
    </row>
    <row r="120" s="1" customFormat="1" customHeight="1" spans="1:9">
      <c r="A120" s="5">
        <v>113</v>
      </c>
      <c r="B120" s="9" t="s">
        <v>439</v>
      </c>
      <c r="C120" s="10" t="s">
        <v>440</v>
      </c>
      <c r="D120" s="8" t="s">
        <v>484</v>
      </c>
      <c r="E120" s="5" t="s">
        <v>370</v>
      </c>
      <c r="F120" s="5" t="s">
        <v>485</v>
      </c>
      <c r="G120" s="5" t="s">
        <v>486</v>
      </c>
      <c r="H120" s="7">
        <v>1</v>
      </c>
      <c r="I120" s="5">
        <f t="shared" si="3"/>
        <v>500</v>
      </c>
    </row>
    <row r="121" s="1" customFormat="1" customHeight="1" spans="1:9">
      <c r="A121" s="5">
        <v>114</v>
      </c>
      <c r="B121" s="9" t="s">
        <v>439</v>
      </c>
      <c r="C121" s="7" t="s">
        <v>440</v>
      </c>
      <c r="D121" s="8" t="s">
        <v>487</v>
      </c>
      <c r="E121" s="7" t="s">
        <v>488</v>
      </c>
      <c r="F121" s="7" t="s">
        <v>489</v>
      </c>
      <c r="G121" s="7" t="s">
        <v>490</v>
      </c>
      <c r="H121" s="7">
        <v>2.12</v>
      </c>
      <c r="I121" s="5">
        <f t="shared" si="3"/>
        <v>1060</v>
      </c>
    </row>
    <row r="122" s="1" customFormat="1" customHeight="1" spans="1:9">
      <c r="A122" s="5">
        <v>115</v>
      </c>
      <c r="B122" s="9" t="s">
        <v>439</v>
      </c>
      <c r="C122" s="10" t="s">
        <v>440</v>
      </c>
      <c r="D122" s="8" t="s">
        <v>491</v>
      </c>
      <c r="E122" s="5" t="s">
        <v>492</v>
      </c>
      <c r="F122" s="5" t="s">
        <v>493</v>
      </c>
      <c r="G122" s="5" t="s">
        <v>494</v>
      </c>
      <c r="H122" s="7">
        <v>3</v>
      </c>
      <c r="I122" s="5">
        <f t="shared" si="3"/>
        <v>1500</v>
      </c>
    </row>
    <row r="123" s="1" customFormat="1" customHeight="1" spans="1:9">
      <c r="A123" s="5">
        <v>116</v>
      </c>
      <c r="B123" s="9" t="s">
        <v>439</v>
      </c>
      <c r="C123" s="10" t="s">
        <v>480</v>
      </c>
      <c r="D123" s="8" t="s">
        <v>495</v>
      </c>
      <c r="E123" s="7" t="s">
        <v>496</v>
      </c>
      <c r="F123" s="7" t="s">
        <v>497</v>
      </c>
      <c r="G123" s="10" t="s">
        <v>498</v>
      </c>
      <c r="H123" s="7">
        <v>0.4</v>
      </c>
      <c r="I123" s="5">
        <f t="shared" si="3"/>
        <v>200</v>
      </c>
    </row>
    <row r="124" s="1" customFormat="1" customHeight="1" spans="1:9">
      <c r="A124" s="5">
        <v>117</v>
      </c>
      <c r="B124" s="9" t="s">
        <v>439</v>
      </c>
      <c r="C124" s="10" t="s">
        <v>459</v>
      </c>
      <c r="D124" s="8" t="s">
        <v>499</v>
      </c>
      <c r="E124" s="5" t="s">
        <v>364</v>
      </c>
      <c r="F124" s="5" t="s">
        <v>500</v>
      </c>
      <c r="G124" s="5" t="s">
        <v>501</v>
      </c>
      <c r="H124" s="7">
        <v>0.24</v>
      </c>
      <c r="I124" s="5">
        <f t="shared" si="3"/>
        <v>120</v>
      </c>
    </row>
    <row r="125" s="1" customFormat="1" customHeight="1" spans="1:9">
      <c r="A125" s="5">
        <v>118</v>
      </c>
      <c r="B125" s="9" t="s">
        <v>502</v>
      </c>
      <c r="C125" s="10" t="s">
        <v>502</v>
      </c>
      <c r="D125" s="8" t="s">
        <v>503</v>
      </c>
      <c r="E125" s="7" t="s">
        <v>370</v>
      </c>
      <c r="F125" s="7" t="s">
        <v>504</v>
      </c>
      <c r="G125" s="10" t="s">
        <v>505</v>
      </c>
      <c r="H125" s="7">
        <v>1.12</v>
      </c>
      <c r="I125" s="5">
        <f t="shared" si="3"/>
        <v>560</v>
      </c>
    </row>
    <row r="126" s="1" customFormat="1" customHeight="1" spans="1:9">
      <c r="A126" s="5">
        <v>119</v>
      </c>
      <c r="B126" s="9" t="s">
        <v>502</v>
      </c>
      <c r="C126" s="10" t="s">
        <v>502</v>
      </c>
      <c r="D126" s="8" t="s">
        <v>506</v>
      </c>
      <c r="E126" s="7" t="s">
        <v>507</v>
      </c>
      <c r="F126" s="7" t="s">
        <v>508</v>
      </c>
      <c r="G126" s="10" t="s">
        <v>509</v>
      </c>
      <c r="H126" s="7">
        <v>8</v>
      </c>
      <c r="I126" s="5">
        <f t="shared" si="3"/>
        <v>4000</v>
      </c>
    </row>
    <row r="127" s="1" customFormat="1" customHeight="1" spans="1:9">
      <c r="A127" s="5">
        <v>120</v>
      </c>
      <c r="B127" s="9" t="s">
        <v>502</v>
      </c>
      <c r="C127" s="10" t="s">
        <v>502</v>
      </c>
      <c r="D127" s="8" t="s">
        <v>510</v>
      </c>
      <c r="E127" s="7" t="s">
        <v>511</v>
      </c>
      <c r="F127" s="7" t="s">
        <v>512</v>
      </c>
      <c r="G127" s="16" t="s">
        <v>513</v>
      </c>
      <c r="H127" s="7">
        <v>6</v>
      </c>
      <c r="I127" s="5">
        <f t="shared" si="3"/>
        <v>3000</v>
      </c>
    </row>
    <row r="128" s="1" customFormat="1" customHeight="1" spans="1:9">
      <c r="A128" s="5">
        <v>121</v>
      </c>
      <c r="B128" s="9" t="s">
        <v>514</v>
      </c>
      <c r="C128" s="10" t="s">
        <v>515</v>
      </c>
      <c r="D128" s="8" t="s">
        <v>516</v>
      </c>
      <c r="E128" s="5" t="s">
        <v>298</v>
      </c>
      <c r="F128" s="5" t="s">
        <v>517</v>
      </c>
      <c r="G128" s="5" t="s">
        <v>518</v>
      </c>
      <c r="H128" s="7">
        <v>2</v>
      </c>
      <c r="I128" s="5">
        <f t="shared" si="3"/>
        <v>1000</v>
      </c>
    </row>
    <row r="129" s="1" customFormat="1" customHeight="1" spans="1:9">
      <c r="A129" s="5">
        <v>122</v>
      </c>
      <c r="B129" s="5" t="s">
        <v>514</v>
      </c>
      <c r="C129" s="7" t="s">
        <v>515</v>
      </c>
      <c r="D129" s="8" t="s">
        <v>519</v>
      </c>
      <c r="E129" s="5" t="s">
        <v>298</v>
      </c>
      <c r="F129" s="5" t="s">
        <v>520</v>
      </c>
      <c r="G129" s="7" t="s">
        <v>521</v>
      </c>
      <c r="H129" s="7">
        <v>2</v>
      </c>
      <c r="I129" s="5">
        <f t="shared" si="3"/>
        <v>1000</v>
      </c>
    </row>
    <row r="130" s="1" customFormat="1" customHeight="1" spans="1:9">
      <c r="A130" s="5">
        <v>123</v>
      </c>
      <c r="B130" s="5" t="s">
        <v>514</v>
      </c>
      <c r="C130" s="7" t="s">
        <v>515</v>
      </c>
      <c r="D130" s="8" t="s">
        <v>522</v>
      </c>
      <c r="E130" s="5" t="s">
        <v>523</v>
      </c>
      <c r="F130" s="5" t="s">
        <v>524</v>
      </c>
      <c r="G130" s="7" t="s">
        <v>525</v>
      </c>
      <c r="H130" s="7">
        <v>3</v>
      </c>
      <c r="I130" s="5">
        <f t="shared" si="3"/>
        <v>1500</v>
      </c>
    </row>
    <row r="131" s="1" customFormat="1" customHeight="1" spans="1:9">
      <c r="A131" s="5">
        <v>124</v>
      </c>
      <c r="B131" s="7" t="s">
        <v>514</v>
      </c>
      <c r="C131" s="7" t="s">
        <v>515</v>
      </c>
      <c r="D131" s="8" t="s">
        <v>526</v>
      </c>
      <c r="E131" s="9" t="s">
        <v>527</v>
      </c>
      <c r="F131" s="9" t="s">
        <v>528</v>
      </c>
      <c r="G131" s="7" t="s">
        <v>529</v>
      </c>
      <c r="H131" s="7">
        <v>17</v>
      </c>
      <c r="I131" s="5">
        <f t="shared" si="3"/>
        <v>8500</v>
      </c>
    </row>
    <row r="132" s="1" customFormat="1" customHeight="1" spans="1:9">
      <c r="A132" s="5">
        <v>125</v>
      </c>
      <c r="B132" s="5" t="s">
        <v>514</v>
      </c>
      <c r="C132" s="7" t="s">
        <v>515</v>
      </c>
      <c r="D132" s="8" t="s">
        <v>530</v>
      </c>
      <c r="E132" s="5" t="s">
        <v>531</v>
      </c>
      <c r="F132" s="5" t="s">
        <v>532</v>
      </c>
      <c r="G132" s="7" t="s">
        <v>533</v>
      </c>
      <c r="H132" s="7">
        <v>1</v>
      </c>
      <c r="I132" s="5">
        <f t="shared" si="3"/>
        <v>500</v>
      </c>
    </row>
    <row r="133" s="1" customFormat="1" customHeight="1" spans="1:9">
      <c r="A133" s="5">
        <v>126</v>
      </c>
      <c r="B133" s="5" t="s">
        <v>514</v>
      </c>
      <c r="C133" s="7" t="s">
        <v>515</v>
      </c>
      <c r="D133" s="8" t="s">
        <v>534</v>
      </c>
      <c r="E133" s="5" t="s">
        <v>535</v>
      </c>
      <c r="F133" s="5" t="s">
        <v>536</v>
      </c>
      <c r="G133" s="7" t="s">
        <v>537</v>
      </c>
      <c r="H133" s="7">
        <v>1</v>
      </c>
      <c r="I133" s="5">
        <f t="shared" si="3"/>
        <v>500</v>
      </c>
    </row>
    <row r="134" s="1" customFormat="1" customHeight="1" spans="1:9">
      <c r="A134" s="5">
        <v>127</v>
      </c>
      <c r="B134" s="9" t="s">
        <v>538</v>
      </c>
      <c r="C134" s="10" t="s">
        <v>539</v>
      </c>
      <c r="D134" s="8" t="s">
        <v>540</v>
      </c>
      <c r="E134" s="7" t="s">
        <v>541</v>
      </c>
      <c r="F134" s="7" t="s">
        <v>542</v>
      </c>
      <c r="G134" s="10" t="s">
        <v>543</v>
      </c>
      <c r="H134" s="7">
        <v>12</v>
      </c>
      <c r="I134" s="5">
        <f t="shared" si="3"/>
        <v>6000</v>
      </c>
    </row>
    <row r="135" s="1" customFormat="1" customHeight="1" spans="1:9">
      <c r="A135" s="5">
        <v>128</v>
      </c>
      <c r="B135" s="9" t="s">
        <v>538</v>
      </c>
      <c r="C135" s="10" t="s">
        <v>544</v>
      </c>
      <c r="D135" s="8" t="s">
        <v>545</v>
      </c>
      <c r="E135" s="5" t="s">
        <v>546</v>
      </c>
      <c r="F135" s="5" t="s">
        <v>547</v>
      </c>
      <c r="G135" s="7" t="s">
        <v>548</v>
      </c>
      <c r="H135" s="7">
        <v>1</v>
      </c>
      <c r="I135" s="5">
        <f t="shared" si="3"/>
        <v>500</v>
      </c>
    </row>
    <row r="136" s="1" customFormat="1" customHeight="1" spans="1:9">
      <c r="A136" s="5">
        <v>129</v>
      </c>
      <c r="B136" s="9" t="s">
        <v>538</v>
      </c>
      <c r="C136" s="9" t="s">
        <v>538</v>
      </c>
      <c r="D136" s="8" t="s">
        <v>549</v>
      </c>
      <c r="E136" s="9" t="s">
        <v>546</v>
      </c>
      <c r="F136" s="9" t="s">
        <v>550</v>
      </c>
      <c r="G136" s="9" t="s">
        <v>551</v>
      </c>
      <c r="H136" s="7">
        <v>1</v>
      </c>
      <c r="I136" s="5">
        <f t="shared" si="3"/>
        <v>500</v>
      </c>
    </row>
    <row r="137" s="1" customFormat="1" customHeight="1" spans="1:9">
      <c r="A137" s="5">
        <v>130</v>
      </c>
      <c r="B137" s="7" t="s">
        <v>538</v>
      </c>
      <c r="C137" s="7" t="s">
        <v>539</v>
      </c>
      <c r="D137" s="8" t="s">
        <v>552</v>
      </c>
      <c r="E137" s="7" t="s">
        <v>298</v>
      </c>
      <c r="F137" s="7" t="s">
        <v>553</v>
      </c>
      <c r="G137" s="7" t="s">
        <v>554</v>
      </c>
      <c r="H137" s="7">
        <v>2</v>
      </c>
      <c r="I137" s="5">
        <f t="shared" si="3"/>
        <v>1000</v>
      </c>
    </row>
    <row r="138" s="1" customFormat="1" customHeight="1" spans="1:9">
      <c r="A138" s="5">
        <v>131</v>
      </c>
      <c r="B138" s="9" t="s">
        <v>538</v>
      </c>
      <c r="C138" s="10" t="s">
        <v>539</v>
      </c>
      <c r="D138" s="8" t="s">
        <v>555</v>
      </c>
      <c r="E138" s="7" t="s">
        <v>306</v>
      </c>
      <c r="F138" s="7" t="s">
        <v>556</v>
      </c>
      <c r="G138" s="7" t="s">
        <v>557</v>
      </c>
      <c r="H138" s="7">
        <v>5</v>
      </c>
      <c r="I138" s="5">
        <f t="shared" ref="I138:I180" si="4">H138*500</f>
        <v>2500</v>
      </c>
    </row>
    <row r="139" s="1" customFormat="1" customHeight="1" spans="1:9">
      <c r="A139" s="5">
        <v>132</v>
      </c>
      <c r="B139" s="9" t="s">
        <v>538</v>
      </c>
      <c r="C139" s="10" t="s">
        <v>539</v>
      </c>
      <c r="D139" s="8" t="s">
        <v>558</v>
      </c>
      <c r="E139" s="7" t="s">
        <v>559</v>
      </c>
      <c r="F139" s="7" t="s">
        <v>560</v>
      </c>
      <c r="G139" s="10" t="s">
        <v>561</v>
      </c>
      <c r="H139" s="7">
        <v>3</v>
      </c>
      <c r="I139" s="5">
        <f t="shared" si="4"/>
        <v>1500</v>
      </c>
    </row>
    <row r="140" s="1" customFormat="1" customHeight="1" spans="1:9">
      <c r="A140" s="5">
        <v>133</v>
      </c>
      <c r="B140" s="9" t="s">
        <v>538</v>
      </c>
      <c r="C140" s="10" t="s">
        <v>562</v>
      </c>
      <c r="D140" s="12" t="s">
        <v>563</v>
      </c>
      <c r="E140" s="7" t="s">
        <v>527</v>
      </c>
      <c r="F140" s="7" t="s">
        <v>564</v>
      </c>
      <c r="G140" s="13" t="s">
        <v>565</v>
      </c>
      <c r="H140" s="7">
        <v>4</v>
      </c>
      <c r="I140" s="5">
        <f t="shared" si="4"/>
        <v>2000</v>
      </c>
    </row>
    <row r="141" s="1" customFormat="1" customHeight="1" spans="1:9">
      <c r="A141" s="5">
        <v>134</v>
      </c>
      <c r="B141" s="9" t="s">
        <v>538</v>
      </c>
      <c r="C141" s="10" t="s">
        <v>566</v>
      </c>
      <c r="D141" s="8" t="s">
        <v>567</v>
      </c>
      <c r="E141" s="5" t="s">
        <v>568</v>
      </c>
      <c r="F141" s="5" t="s">
        <v>569</v>
      </c>
      <c r="G141" s="5" t="s">
        <v>570</v>
      </c>
      <c r="H141" s="7">
        <v>3</v>
      </c>
      <c r="I141" s="5">
        <f t="shared" si="4"/>
        <v>1500</v>
      </c>
    </row>
    <row r="142" s="1" customFormat="1" customHeight="1" spans="1:9">
      <c r="A142" s="5">
        <v>135</v>
      </c>
      <c r="B142" s="9" t="s">
        <v>538</v>
      </c>
      <c r="C142" s="10" t="s">
        <v>539</v>
      </c>
      <c r="D142" s="8" t="s">
        <v>571</v>
      </c>
      <c r="E142" s="7" t="s">
        <v>572</v>
      </c>
      <c r="F142" s="7" t="s">
        <v>573</v>
      </c>
      <c r="G142" s="7" t="s">
        <v>574</v>
      </c>
      <c r="H142" s="7">
        <v>1</v>
      </c>
      <c r="I142" s="5">
        <f t="shared" si="4"/>
        <v>500</v>
      </c>
    </row>
    <row r="143" s="1" customFormat="1" customHeight="1" spans="1:9">
      <c r="A143" s="5">
        <v>136</v>
      </c>
      <c r="B143" s="9" t="s">
        <v>538</v>
      </c>
      <c r="C143" s="9" t="s">
        <v>538</v>
      </c>
      <c r="D143" s="8" t="s">
        <v>575</v>
      </c>
      <c r="E143" s="7" t="s">
        <v>576</v>
      </c>
      <c r="F143" s="7" t="s">
        <v>577</v>
      </c>
      <c r="G143" s="7" t="s">
        <v>578</v>
      </c>
      <c r="H143" s="7">
        <v>2</v>
      </c>
      <c r="I143" s="5">
        <f t="shared" si="4"/>
        <v>1000</v>
      </c>
    </row>
    <row r="144" s="1" customFormat="1" customHeight="1" spans="1:9">
      <c r="A144" s="5">
        <v>137</v>
      </c>
      <c r="B144" s="9" t="s">
        <v>538</v>
      </c>
      <c r="C144" s="10" t="s">
        <v>566</v>
      </c>
      <c r="D144" s="8" t="s">
        <v>579</v>
      </c>
      <c r="E144" s="5" t="s">
        <v>580</v>
      </c>
      <c r="F144" s="5" t="s">
        <v>564</v>
      </c>
      <c r="G144" s="5" t="s">
        <v>581</v>
      </c>
      <c r="H144" s="7">
        <v>1.24</v>
      </c>
      <c r="I144" s="5">
        <f t="shared" si="4"/>
        <v>620</v>
      </c>
    </row>
    <row r="145" s="1" customFormat="1" customHeight="1" spans="1:9">
      <c r="A145" s="5">
        <v>138</v>
      </c>
      <c r="B145" s="5" t="s">
        <v>538</v>
      </c>
      <c r="C145" s="7" t="s">
        <v>539</v>
      </c>
      <c r="D145" s="8" t="s">
        <v>582</v>
      </c>
      <c r="E145" s="5" t="s">
        <v>583</v>
      </c>
      <c r="F145" s="5" t="s">
        <v>584</v>
      </c>
      <c r="G145" s="7" t="s">
        <v>585</v>
      </c>
      <c r="H145" s="7">
        <v>0.64</v>
      </c>
      <c r="I145" s="5">
        <f t="shared" si="4"/>
        <v>320</v>
      </c>
    </row>
    <row r="146" s="1" customFormat="1" customHeight="1" spans="1:9">
      <c r="A146" s="5">
        <v>139</v>
      </c>
      <c r="B146" s="9" t="s">
        <v>538</v>
      </c>
      <c r="C146" s="10" t="s">
        <v>539</v>
      </c>
      <c r="D146" s="8" t="s">
        <v>586</v>
      </c>
      <c r="E146" s="7" t="s">
        <v>587</v>
      </c>
      <c r="F146" s="7" t="s">
        <v>588</v>
      </c>
      <c r="G146" s="10" t="s">
        <v>589</v>
      </c>
      <c r="H146" s="7">
        <v>2</v>
      </c>
      <c r="I146" s="5">
        <f t="shared" si="4"/>
        <v>1000</v>
      </c>
    </row>
    <row r="147" s="1" customFormat="1" customHeight="1" spans="1:9">
      <c r="A147" s="5">
        <v>140</v>
      </c>
      <c r="B147" s="9" t="s">
        <v>538</v>
      </c>
      <c r="C147" s="10" t="s">
        <v>566</v>
      </c>
      <c r="D147" s="8" t="s">
        <v>590</v>
      </c>
      <c r="E147" s="5" t="s">
        <v>580</v>
      </c>
      <c r="F147" s="5" t="s">
        <v>573</v>
      </c>
      <c r="G147" s="5" t="s">
        <v>591</v>
      </c>
      <c r="H147" s="7">
        <v>1</v>
      </c>
      <c r="I147" s="5">
        <f t="shared" si="4"/>
        <v>500</v>
      </c>
    </row>
    <row r="148" s="1" customFormat="1" customHeight="1" spans="1:9">
      <c r="A148" s="5">
        <v>141</v>
      </c>
      <c r="B148" s="9" t="s">
        <v>538</v>
      </c>
      <c r="C148" s="10" t="s">
        <v>538</v>
      </c>
      <c r="D148" s="8" t="s">
        <v>592</v>
      </c>
      <c r="E148" s="7" t="s">
        <v>593</v>
      </c>
      <c r="F148" s="7" t="s">
        <v>594</v>
      </c>
      <c r="G148" s="7" t="s">
        <v>595</v>
      </c>
      <c r="H148" s="7">
        <v>1</v>
      </c>
      <c r="I148" s="5">
        <f t="shared" si="4"/>
        <v>500</v>
      </c>
    </row>
    <row r="149" s="1" customFormat="1" customHeight="1" spans="1:9">
      <c r="A149" s="5">
        <v>142</v>
      </c>
      <c r="B149" s="5" t="s">
        <v>538</v>
      </c>
      <c r="C149" s="7" t="s">
        <v>566</v>
      </c>
      <c r="D149" s="8" t="s">
        <v>596</v>
      </c>
      <c r="E149" s="8" t="s">
        <v>597</v>
      </c>
      <c r="F149" s="8" t="s">
        <v>598</v>
      </c>
      <c r="G149" s="7" t="s">
        <v>599</v>
      </c>
      <c r="H149" s="7">
        <v>1</v>
      </c>
      <c r="I149" s="5">
        <f t="shared" si="4"/>
        <v>500</v>
      </c>
    </row>
    <row r="150" s="1" customFormat="1" customHeight="1" spans="1:9">
      <c r="A150" s="5">
        <v>143</v>
      </c>
      <c r="B150" s="7" t="s">
        <v>538</v>
      </c>
      <c r="C150" s="7" t="s">
        <v>539</v>
      </c>
      <c r="D150" s="8" t="s">
        <v>600</v>
      </c>
      <c r="E150" s="7" t="s">
        <v>432</v>
      </c>
      <c r="F150" s="5" t="s">
        <v>399</v>
      </c>
      <c r="G150" s="7" t="s">
        <v>601</v>
      </c>
      <c r="H150" s="7">
        <v>1</v>
      </c>
      <c r="I150" s="5">
        <f t="shared" si="4"/>
        <v>500</v>
      </c>
    </row>
    <row r="151" s="1" customFormat="1" customHeight="1" spans="1:9">
      <c r="A151" s="5">
        <v>144</v>
      </c>
      <c r="B151" s="9" t="s">
        <v>538</v>
      </c>
      <c r="C151" s="10" t="s">
        <v>539</v>
      </c>
      <c r="D151" s="8" t="s">
        <v>602</v>
      </c>
      <c r="E151" s="5" t="s">
        <v>603</v>
      </c>
      <c r="F151" s="5" t="s">
        <v>564</v>
      </c>
      <c r="G151" s="5" t="s">
        <v>604</v>
      </c>
      <c r="H151" s="7">
        <v>1</v>
      </c>
      <c r="I151" s="5">
        <f t="shared" si="4"/>
        <v>500</v>
      </c>
    </row>
    <row r="152" s="1" customFormat="1" customHeight="1" spans="1:9">
      <c r="A152" s="5">
        <v>145</v>
      </c>
      <c r="B152" s="9" t="s">
        <v>538</v>
      </c>
      <c r="C152" s="10" t="s">
        <v>538</v>
      </c>
      <c r="D152" s="8" t="s">
        <v>605</v>
      </c>
      <c r="E152" s="5" t="s">
        <v>583</v>
      </c>
      <c r="F152" s="5" t="s">
        <v>606</v>
      </c>
      <c r="G152" s="5" t="s">
        <v>607</v>
      </c>
      <c r="H152" s="7">
        <v>1</v>
      </c>
      <c r="I152" s="5">
        <f t="shared" si="4"/>
        <v>500</v>
      </c>
    </row>
    <row r="153" s="1" customFormat="1" customHeight="1" spans="1:9">
      <c r="A153" s="5">
        <v>146</v>
      </c>
      <c r="B153" s="14" t="s">
        <v>538</v>
      </c>
      <c r="C153" s="14" t="s">
        <v>538</v>
      </c>
      <c r="D153" s="17" t="s">
        <v>608</v>
      </c>
      <c r="E153" s="5" t="s">
        <v>511</v>
      </c>
      <c r="F153" s="5" t="s">
        <v>609</v>
      </c>
      <c r="G153" s="14" t="s">
        <v>610</v>
      </c>
      <c r="H153" s="7">
        <v>1</v>
      </c>
      <c r="I153" s="5">
        <f t="shared" si="4"/>
        <v>500</v>
      </c>
    </row>
    <row r="154" s="1" customFormat="1" customHeight="1" spans="1:9">
      <c r="A154" s="5">
        <v>147</v>
      </c>
      <c r="B154" s="14" t="s">
        <v>538</v>
      </c>
      <c r="C154" s="9" t="s">
        <v>538</v>
      </c>
      <c r="D154" s="8" t="s">
        <v>611</v>
      </c>
      <c r="E154" s="5" t="s">
        <v>398</v>
      </c>
      <c r="F154" s="5" t="s">
        <v>564</v>
      </c>
      <c r="G154" s="14" t="s">
        <v>612</v>
      </c>
      <c r="H154" s="7">
        <v>1</v>
      </c>
      <c r="I154" s="5">
        <f t="shared" si="4"/>
        <v>500</v>
      </c>
    </row>
    <row r="155" s="1" customFormat="1" customHeight="1" spans="1:9">
      <c r="A155" s="5">
        <v>148</v>
      </c>
      <c r="B155" s="9" t="s">
        <v>538</v>
      </c>
      <c r="C155" s="9" t="s">
        <v>538</v>
      </c>
      <c r="D155" s="8" t="s">
        <v>613</v>
      </c>
      <c r="E155" s="5" t="s">
        <v>580</v>
      </c>
      <c r="F155" s="5" t="s">
        <v>614</v>
      </c>
      <c r="G155" s="14" t="s">
        <v>615</v>
      </c>
      <c r="H155" s="7">
        <v>1</v>
      </c>
      <c r="I155" s="5">
        <f t="shared" si="4"/>
        <v>500</v>
      </c>
    </row>
    <row r="156" s="1" customFormat="1" customHeight="1" spans="1:9">
      <c r="A156" s="5">
        <v>149</v>
      </c>
      <c r="B156" s="9" t="s">
        <v>538</v>
      </c>
      <c r="C156" s="9" t="s">
        <v>538</v>
      </c>
      <c r="D156" s="8" t="s">
        <v>616</v>
      </c>
      <c r="E156" s="5" t="s">
        <v>303</v>
      </c>
      <c r="F156" s="5" t="s">
        <v>617</v>
      </c>
      <c r="G156" s="5" t="s">
        <v>618</v>
      </c>
      <c r="H156" s="7">
        <v>2</v>
      </c>
      <c r="I156" s="5">
        <f t="shared" si="4"/>
        <v>1000</v>
      </c>
    </row>
    <row r="157" s="1" customFormat="1" customHeight="1" spans="1:9">
      <c r="A157" s="5">
        <v>150</v>
      </c>
      <c r="B157" s="9" t="s">
        <v>538</v>
      </c>
      <c r="C157" s="10" t="s">
        <v>539</v>
      </c>
      <c r="D157" s="8" t="s">
        <v>619</v>
      </c>
      <c r="E157" s="5" t="s">
        <v>620</v>
      </c>
      <c r="F157" s="5" t="s">
        <v>621</v>
      </c>
      <c r="G157" s="5" t="s">
        <v>622</v>
      </c>
      <c r="H157" s="7">
        <v>1</v>
      </c>
      <c r="I157" s="5">
        <f t="shared" si="4"/>
        <v>500</v>
      </c>
    </row>
    <row r="158" s="1" customFormat="1" customHeight="1" spans="1:9">
      <c r="A158" s="5">
        <v>151</v>
      </c>
      <c r="B158" s="7" t="s">
        <v>544</v>
      </c>
      <c r="C158" s="7" t="s">
        <v>623</v>
      </c>
      <c r="D158" s="8" t="s">
        <v>624</v>
      </c>
      <c r="E158" s="5" t="s">
        <v>625</v>
      </c>
      <c r="F158" s="5" t="s">
        <v>626</v>
      </c>
      <c r="G158" s="5" t="s">
        <v>627</v>
      </c>
      <c r="H158" s="7">
        <v>0.4</v>
      </c>
      <c r="I158" s="5">
        <f t="shared" si="4"/>
        <v>200</v>
      </c>
    </row>
    <row r="159" s="1" customFormat="1" customHeight="1" spans="1:9">
      <c r="A159" s="5">
        <v>152</v>
      </c>
      <c r="B159" s="9" t="s">
        <v>544</v>
      </c>
      <c r="C159" s="7" t="s">
        <v>623</v>
      </c>
      <c r="D159" s="8" t="s">
        <v>628</v>
      </c>
      <c r="E159" s="5" t="s">
        <v>629</v>
      </c>
      <c r="F159" s="5" t="s">
        <v>630</v>
      </c>
      <c r="G159" s="7" t="s">
        <v>631</v>
      </c>
      <c r="H159" s="7">
        <v>1.08</v>
      </c>
      <c r="I159" s="5">
        <f t="shared" si="4"/>
        <v>540</v>
      </c>
    </row>
    <row r="160" s="1" customFormat="1" customHeight="1" spans="1:9">
      <c r="A160" s="5">
        <v>153</v>
      </c>
      <c r="B160" s="9" t="s">
        <v>544</v>
      </c>
      <c r="C160" s="10" t="s">
        <v>623</v>
      </c>
      <c r="D160" s="8" t="s">
        <v>632</v>
      </c>
      <c r="E160" s="5" t="s">
        <v>316</v>
      </c>
      <c r="F160" s="5" t="s">
        <v>633</v>
      </c>
      <c r="G160" s="7" t="s">
        <v>634</v>
      </c>
      <c r="H160" s="7">
        <v>1</v>
      </c>
      <c r="I160" s="5">
        <f t="shared" si="4"/>
        <v>500</v>
      </c>
    </row>
    <row r="161" s="1" customFormat="1" customHeight="1" spans="1:9">
      <c r="A161" s="5">
        <v>154</v>
      </c>
      <c r="B161" s="9" t="s">
        <v>544</v>
      </c>
      <c r="C161" s="10" t="s">
        <v>623</v>
      </c>
      <c r="D161" s="8" t="s">
        <v>635</v>
      </c>
      <c r="E161" s="5" t="s">
        <v>636</v>
      </c>
      <c r="F161" s="5" t="s">
        <v>630</v>
      </c>
      <c r="G161" s="5" t="s">
        <v>637</v>
      </c>
      <c r="H161" s="7">
        <v>0.24</v>
      </c>
      <c r="I161" s="5">
        <f t="shared" si="4"/>
        <v>120</v>
      </c>
    </row>
    <row r="162" s="1" customFormat="1" customHeight="1" spans="1:9">
      <c r="A162" s="5">
        <v>155</v>
      </c>
      <c r="B162" s="9" t="s">
        <v>544</v>
      </c>
      <c r="C162" s="10" t="s">
        <v>544</v>
      </c>
      <c r="D162" s="8" t="s">
        <v>638</v>
      </c>
      <c r="E162" s="5" t="s">
        <v>331</v>
      </c>
      <c r="F162" s="5" t="s">
        <v>500</v>
      </c>
      <c r="G162" s="14" t="s">
        <v>639</v>
      </c>
      <c r="H162" s="7">
        <v>5</v>
      </c>
      <c r="I162" s="5">
        <f t="shared" si="4"/>
        <v>2500</v>
      </c>
    </row>
    <row r="163" s="1" customFormat="1" customHeight="1" spans="1:9">
      <c r="A163" s="5">
        <v>156</v>
      </c>
      <c r="B163" s="9" t="s">
        <v>544</v>
      </c>
      <c r="C163" s="10" t="s">
        <v>623</v>
      </c>
      <c r="D163" s="8" t="s">
        <v>640</v>
      </c>
      <c r="E163" s="5" t="s">
        <v>641</v>
      </c>
      <c r="F163" s="5" t="s">
        <v>642</v>
      </c>
      <c r="G163" s="5" t="s">
        <v>643</v>
      </c>
      <c r="H163" s="7">
        <v>4.16</v>
      </c>
      <c r="I163" s="5">
        <f t="shared" si="4"/>
        <v>2080</v>
      </c>
    </row>
    <row r="164" s="1" customFormat="1" customHeight="1" spans="1:9">
      <c r="A164" s="5">
        <v>157</v>
      </c>
      <c r="B164" s="5" t="s">
        <v>544</v>
      </c>
      <c r="C164" s="7" t="s">
        <v>623</v>
      </c>
      <c r="D164" s="8" t="s">
        <v>644</v>
      </c>
      <c r="E164" s="7" t="s">
        <v>364</v>
      </c>
      <c r="F164" s="7" t="s">
        <v>642</v>
      </c>
      <c r="G164" s="7" t="s">
        <v>645</v>
      </c>
      <c r="H164" s="7">
        <v>1</v>
      </c>
      <c r="I164" s="5">
        <f t="shared" si="4"/>
        <v>500</v>
      </c>
    </row>
    <row r="165" s="1" customFormat="1" customHeight="1" spans="1:9">
      <c r="A165" s="5">
        <v>158</v>
      </c>
      <c r="B165" s="9" t="s">
        <v>544</v>
      </c>
      <c r="C165" s="10" t="s">
        <v>623</v>
      </c>
      <c r="D165" s="8" t="s">
        <v>646</v>
      </c>
      <c r="E165" s="5" t="s">
        <v>647</v>
      </c>
      <c r="F165" s="5" t="s">
        <v>500</v>
      </c>
      <c r="G165" s="7" t="s">
        <v>648</v>
      </c>
      <c r="H165" s="7">
        <v>1</v>
      </c>
      <c r="I165" s="5">
        <f t="shared" si="4"/>
        <v>500</v>
      </c>
    </row>
    <row r="166" s="1" customFormat="1" customHeight="1" spans="1:9">
      <c r="A166" s="5">
        <v>159</v>
      </c>
      <c r="B166" s="9" t="s">
        <v>544</v>
      </c>
      <c r="C166" s="9" t="s">
        <v>544</v>
      </c>
      <c r="D166" s="8" t="s">
        <v>649</v>
      </c>
      <c r="E166" s="9" t="s">
        <v>390</v>
      </c>
      <c r="F166" s="9" t="s">
        <v>633</v>
      </c>
      <c r="G166" s="9" t="s">
        <v>650</v>
      </c>
      <c r="H166" s="7">
        <v>0.8</v>
      </c>
      <c r="I166" s="5">
        <f t="shared" si="4"/>
        <v>400</v>
      </c>
    </row>
    <row r="167" s="1" customFormat="1" customHeight="1" spans="1:9">
      <c r="A167" s="5">
        <v>160</v>
      </c>
      <c r="B167" s="9" t="s">
        <v>544</v>
      </c>
      <c r="C167" s="10" t="s">
        <v>623</v>
      </c>
      <c r="D167" s="8" t="s">
        <v>651</v>
      </c>
      <c r="E167" s="5" t="s">
        <v>652</v>
      </c>
      <c r="F167" s="5" t="s">
        <v>626</v>
      </c>
      <c r="G167" s="5" t="s">
        <v>653</v>
      </c>
      <c r="H167" s="7">
        <v>1</v>
      </c>
      <c r="I167" s="5">
        <f t="shared" si="4"/>
        <v>500</v>
      </c>
    </row>
    <row r="168" s="1" customFormat="1" customHeight="1" spans="1:9">
      <c r="A168" s="5">
        <v>161</v>
      </c>
      <c r="B168" s="9" t="s">
        <v>544</v>
      </c>
      <c r="C168" s="10" t="s">
        <v>544</v>
      </c>
      <c r="D168" s="8" t="s">
        <v>654</v>
      </c>
      <c r="E168" s="5" t="s">
        <v>488</v>
      </c>
      <c r="F168" s="5" t="s">
        <v>655</v>
      </c>
      <c r="G168" s="5" t="s">
        <v>656</v>
      </c>
      <c r="H168" s="7">
        <v>2</v>
      </c>
      <c r="I168" s="5">
        <f t="shared" si="4"/>
        <v>1000</v>
      </c>
    </row>
    <row r="169" s="1" customFormat="1" customHeight="1" spans="1:9">
      <c r="A169" s="5">
        <v>162</v>
      </c>
      <c r="B169" s="9" t="s">
        <v>544</v>
      </c>
      <c r="C169" s="7" t="s">
        <v>623</v>
      </c>
      <c r="D169" s="8" t="s">
        <v>657</v>
      </c>
      <c r="E169" s="5" t="s">
        <v>658</v>
      </c>
      <c r="F169" s="5" t="s">
        <v>630</v>
      </c>
      <c r="G169" s="7" t="s">
        <v>659</v>
      </c>
      <c r="H169" s="7">
        <v>1</v>
      </c>
      <c r="I169" s="5">
        <f t="shared" si="4"/>
        <v>500</v>
      </c>
    </row>
    <row r="170" s="1" customFormat="1" customHeight="1" spans="1:9">
      <c r="A170" s="5">
        <v>163</v>
      </c>
      <c r="B170" s="9" t="s">
        <v>544</v>
      </c>
      <c r="C170" s="10" t="s">
        <v>660</v>
      </c>
      <c r="D170" s="8" t="s">
        <v>661</v>
      </c>
      <c r="E170" s="5" t="s">
        <v>636</v>
      </c>
      <c r="F170" s="5" t="s">
        <v>662</v>
      </c>
      <c r="G170" s="5" t="s">
        <v>663</v>
      </c>
      <c r="H170" s="7">
        <v>1.04</v>
      </c>
      <c r="I170" s="5">
        <f t="shared" si="4"/>
        <v>520</v>
      </c>
    </row>
    <row r="171" s="1" customFormat="1" customHeight="1" spans="1:9">
      <c r="A171" s="5">
        <v>164</v>
      </c>
      <c r="B171" s="9" t="s">
        <v>544</v>
      </c>
      <c r="C171" s="10" t="s">
        <v>623</v>
      </c>
      <c r="D171" s="8" t="s">
        <v>664</v>
      </c>
      <c r="E171" s="7" t="s">
        <v>492</v>
      </c>
      <c r="F171" s="7" t="s">
        <v>665</v>
      </c>
      <c r="G171" s="10" t="s">
        <v>666</v>
      </c>
      <c r="H171" s="7">
        <v>3.36</v>
      </c>
      <c r="I171" s="5">
        <f t="shared" si="4"/>
        <v>1680</v>
      </c>
    </row>
    <row r="172" s="1" customFormat="1" customHeight="1" spans="1:9">
      <c r="A172" s="5">
        <v>165</v>
      </c>
      <c r="B172" s="9" t="s">
        <v>544</v>
      </c>
      <c r="C172" s="10" t="s">
        <v>667</v>
      </c>
      <c r="D172" s="12" t="s">
        <v>668</v>
      </c>
      <c r="E172" s="9" t="s">
        <v>669</v>
      </c>
      <c r="F172" s="9" t="s">
        <v>670</v>
      </c>
      <c r="G172" s="7" t="s">
        <v>671</v>
      </c>
      <c r="H172" s="7">
        <v>1</v>
      </c>
      <c r="I172" s="5">
        <f t="shared" si="4"/>
        <v>500</v>
      </c>
    </row>
    <row r="173" s="1" customFormat="1" customHeight="1" spans="1:9">
      <c r="A173" s="5">
        <v>166</v>
      </c>
      <c r="B173" s="9" t="s">
        <v>544</v>
      </c>
      <c r="C173" s="10" t="s">
        <v>667</v>
      </c>
      <c r="D173" s="8" t="s">
        <v>672</v>
      </c>
      <c r="E173" s="7" t="s">
        <v>364</v>
      </c>
      <c r="F173" s="7" t="s">
        <v>673</v>
      </c>
      <c r="G173" s="7" t="s">
        <v>674</v>
      </c>
      <c r="H173" s="7">
        <v>1</v>
      </c>
      <c r="I173" s="5">
        <f t="shared" si="4"/>
        <v>500</v>
      </c>
    </row>
    <row r="174" s="1" customFormat="1" customHeight="1" spans="1:9">
      <c r="A174" s="5">
        <v>167</v>
      </c>
      <c r="B174" s="9" t="s">
        <v>544</v>
      </c>
      <c r="C174" s="10" t="s">
        <v>667</v>
      </c>
      <c r="D174" s="8" t="s">
        <v>675</v>
      </c>
      <c r="E174" s="5" t="s">
        <v>374</v>
      </c>
      <c r="F174" s="5" t="s">
        <v>676</v>
      </c>
      <c r="G174" s="7" t="s">
        <v>677</v>
      </c>
      <c r="H174" s="7">
        <v>0.4</v>
      </c>
      <c r="I174" s="5">
        <f t="shared" si="4"/>
        <v>200</v>
      </c>
    </row>
    <row r="175" s="1" customFormat="1" customHeight="1" spans="1:9">
      <c r="A175" s="5">
        <v>168</v>
      </c>
      <c r="B175" s="9" t="s">
        <v>544</v>
      </c>
      <c r="C175" s="10" t="s">
        <v>667</v>
      </c>
      <c r="D175" s="8" t="s">
        <v>678</v>
      </c>
      <c r="E175" s="5" t="s">
        <v>492</v>
      </c>
      <c r="F175" s="5" t="s">
        <v>679</v>
      </c>
      <c r="G175" s="7" t="s">
        <v>680</v>
      </c>
      <c r="H175" s="7">
        <v>1</v>
      </c>
      <c r="I175" s="5">
        <f t="shared" si="4"/>
        <v>500</v>
      </c>
    </row>
    <row r="176" s="1" customFormat="1" customHeight="1" spans="1:9">
      <c r="A176" s="5">
        <v>169</v>
      </c>
      <c r="B176" s="9" t="s">
        <v>544</v>
      </c>
      <c r="C176" s="10" t="s">
        <v>660</v>
      </c>
      <c r="D176" s="8" t="s">
        <v>681</v>
      </c>
      <c r="E176" s="5" t="s">
        <v>331</v>
      </c>
      <c r="F176" s="5" t="s">
        <v>682</v>
      </c>
      <c r="G176" s="5" t="s">
        <v>683</v>
      </c>
      <c r="H176" s="7">
        <v>1.2</v>
      </c>
      <c r="I176" s="5">
        <f t="shared" si="4"/>
        <v>600</v>
      </c>
    </row>
    <row r="177" s="1" customFormat="1" customHeight="1" spans="1:9">
      <c r="A177" s="5">
        <v>170</v>
      </c>
      <c r="B177" s="9" t="s">
        <v>544</v>
      </c>
      <c r="C177" s="10" t="s">
        <v>623</v>
      </c>
      <c r="D177" s="8" t="s">
        <v>684</v>
      </c>
      <c r="E177" s="5" t="s">
        <v>331</v>
      </c>
      <c r="F177" s="5" t="s">
        <v>685</v>
      </c>
      <c r="G177" s="5" t="s">
        <v>686</v>
      </c>
      <c r="H177" s="7">
        <v>1</v>
      </c>
      <c r="I177" s="5">
        <f t="shared" si="4"/>
        <v>500</v>
      </c>
    </row>
    <row r="178" s="1" customFormat="1" customHeight="1" spans="1:9">
      <c r="A178" s="5">
        <v>171</v>
      </c>
      <c r="B178" s="9" t="s">
        <v>544</v>
      </c>
      <c r="C178" s="10" t="s">
        <v>544</v>
      </c>
      <c r="D178" s="8" t="s">
        <v>687</v>
      </c>
      <c r="E178" s="7" t="s">
        <v>374</v>
      </c>
      <c r="F178" s="7" t="s">
        <v>688</v>
      </c>
      <c r="G178" s="10" t="s">
        <v>689</v>
      </c>
      <c r="H178" s="7">
        <v>2</v>
      </c>
      <c r="I178" s="5">
        <f t="shared" si="4"/>
        <v>1000</v>
      </c>
    </row>
    <row r="179" s="1" customFormat="1" customHeight="1" spans="1:9">
      <c r="A179" s="5">
        <v>172</v>
      </c>
      <c r="B179" s="9" t="s">
        <v>544</v>
      </c>
      <c r="C179" s="10" t="s">
        <v>660</v>
      </c>
      <c r="D179" s="8" t="s">
        <v>690</v>
      </c>
      <c r="E179" s="5" t="s">
        <v>652</v>
      </c>
      <c r="F179" s="5" t="s">
        <v>691</v>
      </c>
      <c r="G179" s="5" t="s">
        <v>692</v>
      </c>
      <c r="H179" s="7">
        <v>1</v>
      </c>
      <c r="I179" s="5">
        <f t="shared" si="4"/>
        <v>500</v>
      </c>
    </row>
    <row r="180" s="1" customFormat="1" customHeight="1" spans="1:9">
      <c r="A180" s="5">
        <v>173</v>
      </c>
      <c r="B180" s="9" t="s">
        <v>544</v>
      </c>
      <c r="C180" s="10" t="s">
        <v>667</v>
      </c>
      <c r="D180" s="8" t="s">
        <v>693</v>
      </c>
      <c r="E180" s="5" t="s">
        <v>331</v>
      </c>
      <c r="F180" s="5" t="s">
        <v>685</v>
      </c>
      <c r="G180" s="5" t="s">
        <v>694</v>
      </c>
      <c r="H180" s="7">
        <v>1</v>
      </c>
      <c r="I180" s="5">
        <f t="shared" si="4"/>
        <v>500</v>
      </c>
    </row>
    <row r="181" s="1" customFormat="1" customHeight="1" spans="1:9">
      <c r="A181" s="5">
        <v>174</v>
      </c>
      <c r="B181" s="9" t="s">
        <v>544</v>
      </c>
      <c r="C181" s="10" t="s">
        <v>623</v>
      </c>
      <c r="D181" s="8" t="s">
        <v>695</v>
      </c>
      <c r="E181" s="5" t="s">
        <v>390</v>
      </c>
      <c r="F181" s="5" t="s">
        <v>642</v>
      </c>
      <c r="G181" s="5" t="s">
        <v>696</v>
      </c>
      <c r="H181" s="7">
        <v>1</v>
      </c>
      <c r="I181" s="5">
        <f t="shared" ref="I181:I200" si="5">H181*500</f>
        <v>500</v>
      </c>
    </row>
    <row r="182" s="1" customFormat="1" customHeight="1" spans="1:9">
      <c r="A182" s="5">
        <v>175</v>
      </c>
      <c r="B182" s="9" t="s">
        <v>697</v>
      </c>
      <c r="C182" s="10" t="s">
        <v>698</v>
      </c>
      <c r="D182" s="8" t="s">
        <v>699</v>
      </c>
      <c r="E182" s="5" t="s">
        <v>700</v>
      </c>
      <c r="F182" s="5" t="s">
        <v>701</v>
      </c>
      <c r="G182" s="5" t="s">
        <v>702</v>
      </c>
      <c r="H182" s="7">
        <v>206</v>
      </c>
      <c r="I182" s="5">
        <f t="shared" si="5"/>
        <v>103000</v>
      </c>
    </row>
    <row r="183" s="1" customFormat="1" customHeight="1" spans="1:9">
      <c r="A183" s="5">
        <v>176</v>
      </c>
      <c r="B183" s="9" t="s">
        <v>697</v>
      </c>
      <c r="C183" s="10" t="s">
        <v>698</v>
      </c>
      <c r="D183" s="8" t="s">
        <v>703</v>
      </c>
      <c r="E183" s="9" t="s">
        <v>704</v>
      </c>
      <c r="F183" s="9" t="s">
        <v>705</v>
      </c>
      <c r="G183" s="7" t="s">
        <v>706</v>
      </c>
      <c r="H183" s="7">
        <v>3</v>
      </c>
      <c r="I183" s="5">
        <f t="shared" si="5"/>
        <v>1500</v>
      </c>
    </row>
    <row r="184" s="1" customFormat="1" customHeight="1" spans="1:9">
      <c r="A184" s="5">
        <v>177</v>
      </c>
      <c r="B184" s="9" t="s">
        <v>697</v>
      </c>
      <c r="C184" s="10" t="s">
        <v>698</v>
      </c>
      <c r="D184" s="8" t="s">
        <v>707</v>
      </c>
      <c r="E184" s="9" t="s">
        <v>708</v>
      </c>
      <c r="F184" s="9" t="s">
        <v>709</v>
      </c>
      <c r="G184" s="7" t="s">
        <v>710</v>
      </c>
      <c r="H184" s="7">
        <v>2</v>
      </c>
      <c r="I184" s="5">
        <f t="shared" si="5"/>
        <v>1000</v>
      </c>
    </row>
    <row r="185" s="1" customFormat="1" customHeight="1" spans="1:9">
      <c r="A185" s="5" t="s">
        <v>183</v>
      </c>
      <c r="B185" s="5"/>
      <c r="C185" s="5"/>
      <c r="D185" s="6"/>
      <c r="E185" s="5"/>
      <c r="F185" s="5"/>
      <c r="G185" s="5"/>
      <c r="H185" s="7">
        <f>SUM(H73:H184)</f>
        <v>558.52</v>
      </c>
      <c r="I185" s="7">
        <f>SUM(I73:I184)</f>
        <v>279260</v>
      </c>
    </row>
    <row r="186" s="1" customFormat="1" customHeight="1" spans="1:9">
      <c r="A186" s="5">
        <v>178</v>
      </c>
      <c r="B186" s="5" t="s">
        <v>711</v>
      </c>
      <c r="C186" s="7" t="s">
        <v>712</v>
      </c>
      <c r="D186" s="8" t="s">
        <v>713</v>
      </c>
      <c r="E186" s="9" t="s">
        <v>714</v>
      </c>
      <c r="F186" s="9" t="s">
        <v>715</v>
      </c>
      <c r="G186" s="9" t="s">
        <v>716</v>
      </c>
      <c r="H186" s="7">
        <v>3</v>
      </c>
      <c r="I186" s="5">
        <f t="shared" si="5"/>
        <v>1500</v>
      </c>
    </row>
    <row r="187" s="1" customFormat="1" customHeight="1" spans="1:9">
      <c r="A187" s="5">
        <v>179</v>
      </c>
      <c r="B187" s="5" t="s">
        <v>717</v>
      </c>
      <c r="C187" s="7" t="s">
        <v>718</v>
      </c>
      <c r="D187" s="12" t="s">
        <v>719</v>
      </c>
      <c r="E187" s="5" t="s">
        <v>720</v>
      </c>
      <c r="F187" s="5" t="s">
        <v>721</v>
      </c>
      <c r="G187" s="7" t="s">
        <v>722</v>
      </c>
      <c r="H187" s="7">
        <v>6.4</v>
      </c>
      <c r="I187" s="5">
        <f t="shared" si="5"/>
        <v>3200</v>
      </c>
    </row>
    <row r="188" s="1" customFormat="1" customHeight="1" spans="1:9">
      <c r="A188" s="5">
        <v>180</v>
      </c>
      <c r="B188" s="5" t="s">
        <v>717</v>
      </c>
      <c r="C188" s="7" t="s">
        <v>718</v>
      </c>
      <c r="D188" s="6" t="s">
        <v>723</v>
      </c>
      <c r="E188" s="5" t="s">
        <v>724</v>
      </c>
      <c r="F188" s="5" t="s">
        <v>725</v>
      </c>
      <c r="G188" s="5" t="s">
        <v>726</v>
      </c>
      <c r="H188" s="7">
        <v>15</v>
      </c>
      <c r="I188" s="5">
        <f t="shared" si="5"/>
        <v>7500</v>
      </c>
    </row>
    <row r="189" s="1" customFormat="1" customHeight="1" spans="1:9">
      <c r="A189" s="5">
        <v>181</v>
      </c>
      <c r="B189" s="5" t="s">
        <v>717</v>
      </c>
      <c r="C189" s="7" t="s">
        <v>718</v>
      </c>
      <c r="D189" s="8" t="s">
        <v>727</v>
      </c>
      <c r="E189" s="5" t="s">
        <v>728</v>
      </c>
      <c r="F189" s="5" t="s">
        <v>729</v>
      </c>
      <c r="G189" s="7" t="s">
        <v>730</v>
      </c>
      <c r="H189" s="7">
        <v>1</v>
      </c>
      <c r="I189" s="5">
        <f t="shared" si="5"/>
        <v>500</v>
      </c>
    </row>
    <row r="190" s="1" customFormat="1" customHeight="1" spans="1:9">
      <c r="A190" s="5">
        <v>182</v>
      </c>
      <c r="B190" s="5" t="s">
        <v>717</v>
      </c>
      <c r="C190" s="7" t="s">
        <v>718</v>
      </c>
      <c r="D190" s="8" t="s">
        <v>731</v>
      </c>
      <c r="E190" s="5" t="s">
        <v>714</v>
      </c>
      <c r="F190" s="5" t="s">
        <v>732</v>
      </c>
      <c r="G190" s="5" t="s">
        <v>733</v>
      </c>
      <c r="H190" s="7">
        <v>1</v>
      </c>
      <c r="I190" s="5">
        <f t="shared" si="5"/>
        <v>500</v>
      </c>
    </row>
    <row r="191" s="1" customFormat="1" customHeight="1" spans="1:9">
      <c r="A191" s="5">
        <v>183</v>
      </c>
      <c r="B191" s="5" t="s">
        <v>717</v>
      </c>
      <c r="C191" s="7" t="s">
        <v>718</v>
      </c>
      <c r="D191" s="8" t="s">
        <v>734</v>
      </c>
      <c r="E191" s="7" t="s">
        <v>735</v>
      </c>
      <c r="F191" s="5" t="s">
        <v>736</v>
      </c>
      <c r="G191" s="7" t="s">
        <v>737</v>
      </c>
      <c r="H191" s="7">
        <v>9</v>
      </c>
      <c r="I191" s="5">
        <f t="shared" si="5"/>
        <v>4500</v>
      </c>
    </row>
    <row r="192" s="1" customFormat="1" customHeight="1" spans="1:9">
      <c r="A192" s="5">
        <v>184</v>
      </c>
      <c r="B192" s="5" t="s">
        <v>717</v>
      </c>
      <c r="C192" s="7" t="s">
        <v>718</v>
      </c>
      <c r="D192" s="8" t="s">
        <v>738</v>
      </c>
      <c r="E192" s="9" t="s">
        <v>739</v>
      </c>
      <c r="F192" s="9" t="s">
        <v>740</v>
      </c>
      <c r="G192" s="18" t="s">
        <v>741</v>
      </c>
      <c r="H192" s="7">
        <v>1</v>
      </c>
      <c r="I192" s="5">
        <f t="shared" si="5"/>
        <v>500</v>
      </c>
    </row>
    <row r="193" s="1" customFormat="1" customHeight="1" spans="1:9">
      <c r="A193" s="5">
        <v>185</v>
      </c>
      <c r="B193" s="5" t="s">
        <v>717</v>
      </c>
      <c r="C193" s="7" t="s">
        <v>718</v>
      </c>
      <c r="D193" s="8" t="s">
        <v>742</v>
      </c>
      <c r="E193" s="5" t="s">
        <v>743</v>
      </c>
      <c r="F193" s="5" t="s">
        <v>744</v>
      </c>
      <c r="G193" s="5" t="s">
        <v>745</v>
      </c>
      <c r="H193" s="7">
        <v>1</v>
      </c>
      <c r="I193" s="5">
        <f t="shared" si="5"/>
        <v>500</v>
      </c>
    </row>
    <row r="194" s="1" customFormat="1" customHeight="1" spans="1:9">
      <c r="A194" s="5">
        <v>186</v>
      </c>
      <c r="B194" s="5" t="s">
        <v>717</v>
      </c>
      <c r="C194" s="7" t="s">
        <v>717</v>
      </c>
      <c r="D194" s="8" t="s">
        <v>746</v>
      </c>
      <c r="E194" s="19" t="s">
        <v>747</v>
      </c>
      <c r="F194" s="20" t="s">
        <v>748</v>
      </c>
      <c r="G194" s="9" t="s">
        <v>749</v>
      </c>
      <c r="H194" s="7">
        <v>1</v>
      </c>
      <c r="I194" s="5">
        <f t="shared" si="5"/>
        <v>500</v>
      </c>
    </row>
    <row r="195" s="1" customFormat="1" customHeight="1" spans="1:9">
      <c r="A195" s="5">
        <v>187</v>
      </c>
      <c r="B195" s="5" t="s">
        <v>717</v>
      </c>
      <c r="C195" s="7" t="s">
        <v>718</v>
      </c>
      <c r="D195" s="8" t="s">
        <v>750</v>
      </c>
      <c r="E195" s="7" t="s">
        <v>751</v>
      </c>
      <c r="F195" s="7" t="s">
        <v>748</v>
      </c>
      <c r="G195" s="7" t="s">
        <v>752</v>
      </c>
      <c r="H195" s="7">
        <v>1</v>
      </c>
      <c r="I195" s="5">
        <f t="shared" si="5"/>
        <v>500</v>
      </c>
    </row>
    <row r="196" s="1" customFormat="1" customHeight="1" spans="1:9">
      <c r="A196" s="5">
        <v>188</v>
      </c>
      <c r="B196" s="5" t="s">
        <v>753</v>
      </c>
      <c r="C196" s="5" t="s">
        <v>754</v>
      </c>
      <c r="D196" s="6" t="s">
        <v>755</v>
      </c>
      <c r="E196" s="5" t="s">
        <v>756</v>
      </c>
      <c r="F196" s="5" t="s">
        <v>187</v>
      </c>
      <c r="G196" s="5" t="s">
        <v>757</v>
      </c>
      <c r="H196" s="7">
        <v>5</v>
      </c>
      <c r="I196" s="5">
        <f t="shared" si="5"/>
        <v>2500</v>
      </c>
    </row>
    <row r="197" s="1" customFormat="1" customHeight="1" spans="1:9">
      <c r="A197" s="5">
        <v>189</v>
      </c>
      <c r="B197" s="5" t="s">
        <v>758</v>
      </c>
      <c r="C197" s="7" t="s">
        <v>758</v>
      </c>
      <c r="D197" s="8" t="s">
        <v>759</v>
      </c>
      <c r="E197" s="21" t="s">
        <v>760</v>
      </c>
      <c r="F197" s="21" t="s">
        <v>761</v>
      </c>
      <c r="G197" s="9" t="s">
        <v>762</v>
      </c>
      <c r="H197" s="7">
        <v>2</v>
      </c>
      <c r="I197" s="5">
        <f t="shared" si="5"/>
        <v>1000</v>
      </c>
    </row>
    <row r="198" s="1" customFormat="1" customHeight="1" spans="1:9">
      <c r="A198" s="5">
        <v>190</v>
      </c>
      <c r="B198" s="5" t="s">
        <v>758</v>
      </c>
      <c r="C198" s="7" t="s">
        <v>758</v>
      </c>
      <c r="D198" s="12" t="s">
        <v>763</v>
      </c>
      <c r="E198" s="7" t="s">
        <v>764</v>
      </c>
      <c r="F198" s="7" t="s">
        <v>765</v>
      </c>
      <c r="G198" s="9" t="s">
        <v>766</v>
      </c>
      <c r="H198" s="7">
        <v>1</v>
      </c>
      <c r="I198" s="5">
        <f t="shared" si="5"/>
        <v>500</v>
      </c>
    </row>
    <row r="199" s="1" customFormat="1" customHeight="1" spans="1:9">
      <c r="A199" s="5">
        <v>191</v>
      </c>
      <c r="B199" s="5" t="s">
        <v>758</v>
      </c>
      <c r="C199" s="7" t="s">
        <v>758</v>
      </c>
      <c r="D199" s="8" t="s">
        <v>767</v>
      </c>
      <c r="E199" s="9" t="s">
        <v>768</v>
      </c>
      <c r="F199" s="9" t="s">
        <v>769</v>
      </c>
      <c r="G199" s="22" t="s">
        <v>770</v>
      </c>
      <c r="H199" s="7">
        <v>1</v>
      </c>
      <c r="I199" s="5">
        <f t="shared" si="5"/>
        <v>500</v>
      </c>
    </row>
    <row r="200" s="1" customFormat="1" customHeight="1" spans="1:9">
      <c r="A200" s="5">
        <v>192</v>
      </c>
      <c r="B200" s="5" t="s">
        <v>758</v>
      </c>
      <c r="C200" s="7" t="s">
        <v>758</v>
      </c>
      <c r="D200" s="8" t="s">
        <v>771</v>
      </c>
      <c r="E200" s="23" t="s">
        <v>772</v>
      </c>
      <c r="F200" s="23" t="s">
        <v>773</v>
      </c>
      <c r="G200" s="7" t="s">
        <v>774</v>
      </c>
      <c r="H200" s="7">
        <v>1</v>
      </c>
      <c r="I200" s="5">
        <f t="shared" si="5"/>
        <v>500</v>
      </c>
    </row>
    <row r="201" s="1" customFormat="1" customHeight="1" spans="1:9">
      <c r="A201" s="5" t="s">
        <v>183</v>
      </c>
      <c r="B201" s="5"/>
      <c r="C201" s="5"/>
      <c r="D201" s="6"/>
      <c r="E201" s="5"/>
      <c r="F201" s="5"/>
      <c r="G201" s="5"/>
      <c r="H201" s="7">
        <f>SUM(H186:H200)</f>
        <v>49.4</v>
      </c>
      <c r="I201" s="7">
        <f>SUM(I186:I200)</f>
        <v>24700</v>
      </c>
    </row>
    <row r="202" s="1" customFormat="1" customHeight="1" spans="1:9">
      <c r="A202" s="5">
        <v>193</v>
      </c>
      <c r="B202" s="7" t="s">
        <v>775</v>
      </c>
      <c r="C202" s="7" t="s">
        <v>776</v>
      </c>
      <c r="D202" s="8" t="s">
        <v>777</v>
      </c>
      <c r="E202" s="7" t="s">
        <v>778</v>
      </c>
      <c r="F202" s="7" t="s">
        <v>779</v>
      </c>
      <c r="G202" s="7" t="s">
        <v>780</v>
      </c>
      <c r="H202" s="7">
        <v>7</v>
      </c>
      <c r="I202" s="5">
        <v>3500</v>
      </c>
    </row>
    <row r="203" s="1" customFormat="1" customHeight="1" spans="1:9">
      <c r="A203" s="5">
        <v>194</v>
      </c>
      <c r="B203" s="7" t="s">
        <v>775</v>
      </c>
      <c r="C203" s="7" t="s">
        <v>776</v>
      </c>
      <c r="D203" s="8" t="s">
        <v>781</v>
      </c>
      <c r="E203" s="24" t="s">
        <v>782</v>
      </c>
      <c r="F203" s="25" t="s">
        <v>783</v>
      </c>
      <c r="G203" s="7" t="s">
        <v>784</v>
      </c>
      <c r="H203" s="7">
        <v>1</v>
      </c>
      <c r="I203" s="5">
        <v>500</v>
      </c>
    </row>
    <row r="204" s="1" customFormat="1" customHeight="1" spans="1:9">
      <c r="A204" s="5">
        <v>195</v>
      </c>
      <c r="B204" s="5" t="s">
        <v>785</v>
      </c>
      <c r="C204" s="5" t="s">
        <v>785</v>
      </c>
      <c r="D204" s="8" t="s">
        <v>786</v>
      </c>
      <c r="E204" s="26" t="s">
        <v>787</v>
      </c>
      <c r="F204" s="26" t="s">
        <v>788</v>
      </c>
      <c r="G204" s="7" t="s">
        <v>789</v>
      </c>
      <c r="H204" s="7">
        <v>1</v>
      </c>
      <c r="I204" s="5">
        <v>500</v>
      </c>
    </row>
    <row r="205" s="1" customFormat="1" customHeight="1" spans="1:9">
      <c r="A205" s="5">
        <v>196</v>
      </c>
      <c r="B205" s="7" t="s">
        <v>790</v>
      </c>
      <c r="C205" s="7" t="s">
        <v>790</v>
      </c>
      <c r="D205" s="8" t="s">
        <v>791</v>
      </c>
      <c r="E205" s="9" t="s">
        <v>792</v>
      </c>
      <c r="F205" s="9" t="s">
        <v>793</v>
      </c>
      <c r="G205" s="7" t="s">
        <v>794</v>
      </c>
      <c r="H205" s="9">
        <v>2</v>
      </c>
      <c r="I205" s="5">
        <v>1000</v>
      </c>
    </row>
    <row r="206" s="1" customFormat="1" customHeight="1" spans="1:9">
      <c r="A206" s="5">
        <v>197</v>
      </c>
      <c r="B206" s="5" t="s">
        <v>795</v>
      </c>
      <c r="C206" s="7" t="s">
        <v>796</v>
      </c>
      <c r="D206" s="8" t="s">
        <v>797</v>
      </c>
      <c r="E206" s="5" t="s">
        <v>798</v>
      </c>
      <c r="F206" s="5" t="s">
        <v>799</v>
      </c>
      <c r="G206" s="9" t="s">
        <v>800</v>
      </c>
      <c r="H206" s="7">
        <v>4</v>
      </c>
      <c r="I206" s="5">
        <v>2000</v>
      </c>
    </row>
    <row r="207" s="1" customFormat="1" customHeight="1" spans="1:9">
      <c r="A207" s="5">
        <v>198</v>
      </c>
      <c r="B207" s="5" t="s">
        <v>801</v>
      </c>
      <c r="C207" s="5" t="s">
        <v>802</v>
      </c>
      <c r="D207" s="8" t="s">
        <v>803</v>
      </c>
      <c r="E207" s="26" t="s">
        <v>804</v>
      </c>
      <c r="F207" s="26" t="s">
        <v>805</v>
      </c>
      <c r="G207" s="7" t="s">
        <v>806</v>
      </c>
      <c r="H207" s="7">
        <v>1</v>
      </c>
      <c r="I207" s="5">
        <v>500</v>
      </c>
    </row>
    <row r="208" s="1" customFormat="1" customHeight="1" spans="1:9">
      <c r="A208" s="5">
        <v>199</v>
      </c>
      <c r="B208" s="5" t="s">
        <v>801</v>
      </c>
      <c r="C208" s="5" t="s">
        <v>807</v>
      </c>
      <c r="D208" s="8" t="s">
        <v>808</v>
      </c>
      <c r="E208" s="5" t="s">
        <v>809</v>
      </c>
      <c r="F208" s="5" t="s">
        <v>810</v>
      </c>
      <c r="G208" s="5" t="s">
        <v>811</v>
      </c>
      <c r="H208" s="7">
        <v>1</v>
      </c>
      <c r="I208" s="5">
        <v>500</v>
      </c>
    </row>
    <row r="209" s="1" customFormat="1" customHeight="1" spans="1:9">
      <c r="A209" s="5">
        <v>200</v>
      </c>
      <c r="B209" s="5" t="s">
        <v>801</v>
      </c>
      <c r="C209" s="7" t="s">
        <v>812</v>
      </c>
      <c r="D209" s="8" t="s">
        <v>813</v>
      </c>
      <c r="E209" s="24" t="s">
        <v>809</v>
      </c>
      <c r="F209" s="25" t="s">
        <v>814</v>
      </c>
      <c r="G209" s="7" t="s">
        <v>815</v>
      </c>
      <c r="H209" s="7">
        <v>2</v>
      </c>
      <c r="I209" s="5">
        <v>1000</v>
      </c>
    </row>
    <row r="210" s="1" customFormat="1" customHeight="1" spans="1:9">
      <c r="A210" s="5" t="s">
        <v>183</v>
      </c>
      <c r="B210" s="5"/>
      <c r="C210" s="5"/>
      <c r="D210" s="6"/>
      <c r="E210" s="5"/>
      <c r="F210" s="5"/>
      <c r="G210" s="5"/>
      <c r="H210" s="5">
        <v>19</v>
      </c>
      <c r="I210" s="5">
        <f>H210*500</f>
        <v>9500</v>
      </c>
    </row>
    <row r="211" s="1" customFormat="1" customHeight="1" spans="1:9">
      <c r="A211" s="5">
        <v>201</v>
      </c>
      <c r="B211" s="8" t="s">
        <v>816</v>
      </c>
      <c r="C211" s="7" t="s">
        <v>817</v>
      </c>
      <c r="D211" s="8" t="s">
        <v>818</v>
      </c>
      <c r="E211" s="9" t="s">
        <v>819</v>
      </c>
      <c r="F211" s="9" t="s">
        <v>820</v>
      </c>
      <c r="G211" s="7" t="s">
        <v>821</v>
      </c>
      <c r="H211" s="5">
        <v>1</v>
      </c>
      <c r="I211" s="5">
        <v>500</v>
      </c>
    </row>
    <row r="212" s="1" customFormat="1" customHeight="1" spans="1:9">
      <c r="A212" s="5">
        <v>202</v>
      </c>
      <c r="B212" s="9" t="s">
        <v>816</v>
      </c>
      <c r="C212" s="7" t="s">
        <v>822</v>
      </c>
      <c r="D212" s="8" t="s">
        <v>823</v>
      </c>
      <c r="E212" s="5" t="s">
        <v>700</v>
      </c>
      <c r="F212" s="5" t="s">
        <v>824</v>
      </c>
      <c r="G212" s="7" t="s">
        <v>825</v>
      </c>
      <c r="H212" s="5">
        <v>1</v>
      </c>
      <c r="I212" s="5">
        <v>500</v>
      </c>
    </row>
    <row r="213" s="1" customFormat="1" customHeight="1" spans="1:9">
      <c r="A213" s="5">
        <v>203</v>
      </c>
      <c r="B213" s="7" t="s">
        <v>816</v>
      </c>
      <c r="C213" s="7" t="s">
        <v>816</v>
      </c>
      <c r="D213" s="8" t="s">
        <v>826</v>
      </c>
      <c r="E213" s="5" t="s">
        <v>700</v>
      </c>
      <c r="F213" s="5" t="s">
        <v>827</v>
      </c>
      <c r="G213" s="7" t="s">
        <v>828</v>
      </c>
      <c r="H213" s="7">
        <v>1</v>
      </c>
      <c r="I213" s="5">
        <v>500</v>
      </c>
    </row>
    <row r="214" s="1" customFormat="1" customHeight="1" spans="1:9">
      <c r="A214" s="5">
        <v>204</v>
      </c>
      <c r="B214" s="7" t="s">
        <v>829</v>
      </c>
      <c r="C214" s="8" t="s">
        <v>830</v>
      </c>
      <c r="D214" s="8" t="s">
        <v>831</v>
      </c>
      <c r="E214" s="7" t="s">
        <v>832</v>
      </c>
      <c r="F214" s="7" t="s">
        <v>833</v>
      </c>
      <c r="G214" s="8" t="s">
        <v>834</v>
      </c>
      <c r="H214" s="5">
        <v>5.72</v>
      </c>
      <c r="I214" s="30">
        <v>2860</v>
      </c>
    </row>
    <row r="215" s="1" customFormat="1" customHeight="1" spans="1:9">
      <c r="A215" s="5">
        <v>205</v>
      </c>
      <c r="B215" s="7" t="s">
        <v>835</v>
      </c>
      <c r="C215" s="7" t="s">
        <v>12</v>
      </c>
      <c r="D215" s="8" t="s">
        <v>836</v>
      </c>
      <c r="E215" s="9" t="s">
        <v>837</v>
      </c>
      <c r="F215" s="9" t="s">
        <v>838</v>
      </c>
      <c r="G215" s="7" t="s">
        <v>839</v>
      </c>
      <c r="H215" s="5">
        <v>4</v>
      </c>
      <c r="I215" s="5">
        <v>2000</v>
      </c>
    </row>
    <row r="216" s="1" customFormat="1" customHeight="1" spans="1:9">
      <c r="A216" s="5">
        <v>206</v>
      </c>
      <c r="B216" s="7" t="s">
        <v>835</v>
      </c>
      <c r="C216" s="7" t="s">
        <v>12</v>
      </c>
      <c r="D216" s="8" t="s">
        <v>840</v>
      </c>
      <c r="E216" s="9" t="s">
        <v>841</v>
      </c>
      <c r="F216" s="9" t="s">
        <v>842</v>
      </c>
      <c r="G216" s="7" t="s">
        <v>843</v>
      </c>
      <c r="H216" s="5">
        <v>2.6</v>
      </c>
      <c r="I216" s="30">
        <v>1300</v>
      </c>
    </row>
    <row r="217" s="1" customFormat="1" customHeight="1" spans="1:9">
      <c r="A217" s="5">
        <v>207</v>
      </c>
      <c r="B217" s="7" t="s">
        <v>835</v>
      </c>
      <c r="C217" s="7" t="s">
        <v>12</v>
      </c>
      <c r="D217" s="8" t="s">
        <v>844</v>
      </c>
      <c r="E217" s="9" t="s">
        <v>845</v>
      </c>
      <c r="F217" s="9" t="s">
        <v>846</v>
      </c>
      <c r="G217" s="7" t="s">
        <v>847</v>
      </c>
      <c r="H217" s="5">
        <v>1</v>
      </c>
      <c r="I217" s="5">
        <v>500</v>
      </c>
    </row>
    <row r="218" s="1" customFormat="1" customHeight="1" spans="1:9">
      <c r="A218" s="5">
        <v>208</v>
      </c>
      <c r="B218" s="8" t="s">
        <v>848</v>
      </c>
      <c r="C218" s="7" t="s">
        <v>848</v>
      </c>
      <c r="D218" s="8" t="s">
        <v>849</v>
      </c>
      <c r="E218" s="9" t="s">
        <v>850</v>
      </c>
      <c r="F218" s="9" t="s">
        <v>851</v>
      </c>
      <c r="G218" s="7" t="s">
        <v>852</v>
      </c>
      <c r="H218" s="5">
        <v>2</v>
      </c>
      <c r="I218" s="5">
        <v>1000</v>
      </c>
    </row>
    <row r="219" s="1" customFormat="1" customHeight="1" spans="1:9">
      <c r="A219" s="5">
        <v>209</v>
      </c>
      <c r="B219" s="5" t="s">
        <v>853</v>
      </c>
      <c r="C219" s="10" t="s">
        <v>854</v>
      </c>
      <c r="D219" s="15" t="s">
        <v>855</v>
      </c>
      <c r="E219" s="9" t="s">
        <v>856</v>
      </c>
      <c r="F219" s="9" t="s">
        <v>857</v>
      </c>
      <c r="G219" s="10" t="s">
        <v>858</v>
      </c>
      <c r="H219" s="5">
        <v>2</v>
      </c>
      <c r="I219" s="5">
        <v>1000</v>
      </c>
    </row>
    <row r="220" s="1" customFormat="1" customHeight="1" spans="1:9">
      <c r="A220" s="5">
        <v>210</v>
      </c>
      <c r="B220" s="7" t="s">
        <v>853</v>
      </c>
      <c r="C220" s="7" t="s">
        <v>854</v>
      </c>
      <c r="D220" s="8" t="s">
        <v>859</v>
      </c>
      <c r="E220" s="9" t="s">
        <v>860</v>
      </c>
      <c r="F220" s="9" t="s">
        <v>861</v>
      </c>
      <c r="G220" s="7" t="s">
        <v>862</v>
      </c>
      <c r="H220" s="5">
        <v>1</v>
      </c>
      <c r="I220" s="5">
        <v>500</v>
      </c>
    </row>
    <row r="221" s="1" customFormat="1" customHeight="1" spans="1:9">
      <c r="A221" s="5">
        <v>211</v>
      </c>
      <c r="B221" s="9" t="s">
        <v>853</v>
      </c>
      <c r="C221" s="7" t="s">
        <v>854</v>
      </c>
      <c r="D221" s="8" t="s">
        <v>863</v>
      </c>
      <c r="E221" s="5" t="s">
        <v>819</v>
      </c>
      <c r="F221" s="5" t="s">
        <v>419</v>
      </c>
      <c r="G221" s="7" t="s">
        <v>858</v>
      </c>
      <c r="H221" s="5">
        <v>6</v>
      </c>
      <c r="I221" s="5">
        <v>3000</v>
      </c>
    </row>
    <row r="222" s="1" customFormat="1" customHeight="1" spans="1:9">
      <c r="A222" s="5">
        <v>212</v>
      </c>
      <c r="B222" s="9" t="s">
        <v>853</v>
      </c>
      <c r="C222" s="7" t="s">
        <v>854</v>
      </c>
      <c r="D222" s="8" t="s">
        <v>864</v>
      </c>
      <c r="E222" s="5" t="s">
        <v>865</v>
      </c>
      <c r="F222" s="5" t="s">
        <v>866</v>
      </c>
      <c r="G222" s="7" t="s">
        <v>867</v>
      </c>
      <c r="H222" s="5">
        <v>1</v>
      </c>
      <c r="I222" s="5">
        <v>500</v>
      </c>
    </row>
    <row r="223" s="1" customFormat="1" customHeight="1" spans="1:9">
      <c r="A223" s="5">
        <v>213</v>
      </c>
      <c r="B223" s="9" t="s">
        <v>853</v>
      </c>
      <c r="C223" s="7" t="s">
        <v>853</v>
      </c>
      <c r="D223" s="8" t="s">
        <v>868</v>
      </c>
      <c r="E223" s="5" t="s">
        <v>869</v>
      </c>
      <c r="F223" s="5" t="s">
        <v>870</v>
      </c>
      <c r="G223" s="7" t="s">
        <v>867</v>
      </c>
      <c r="H223" s="5">
        <v>4</v>
      </c>
      <c r="I223" s="5">
        <v>2000</v>
      </c>
    </row>
    <row r="224" s="1" customFormat="1" customHeight="1" spans="1:9">
      <c r="A224" s="5">
        <v>214</v>
      </c>
      <c r="B224" s="5" t="s">
        <v>853</v>
      </c>
      <c r="C224" s="7" t="s">
        <v>853</v>
      </c>
      <c r="D224" s="8" t="s">
        <v>871</v>
      </c>
      <c r="E224" s="7" t="s">
        <v>837</v>
      </c>
      <c r="F224" s="7" t="s">
        <v>872</v>
      </c>
      <c r="G224" s="7" t="s">
        <v>867</v>
      </c>
      <c r="H224" s="7">
        <v>2</v>
      </c>
      <c r="I224" s="5">
        <v>1000</v>
      </c>
    </row>
    <row r="225" s="1" customFormat="1" customHeight="1" spans="1:9">
      <c r="A225" s="5">
        <v>215</v>
      </c>
      <c r="B225" s="5" t="s">
        <v>853</v>
      </c>
      <c r="C225" s="7" t="s">
        <v>873</v>
      </c>
      <c r="D225" s="8" t="s">
        <v>874</v>
      </c>
      <c r="E225" s="9" t="s">
        <v>819</v>
      </c>
      <c r="F225" s="9" t="s">
        <v>875</v>
      </c>
      <c r="G225" s="7" t="s">
        <v>876</v>
      </c>
      <c r="H225" s="5">
        <v>2</v>
      </c>
      <c r="I225" s="5">
        <v>1000</v>
      </c>
    </row>
    <row r="226" s="1" customFormat="1" customHeight="1" spans="1:9">
      <c r="A226" s="5">
        <v>216</v>
      </c>
      <c r="B226" s="7" t="s">
        <v>877</v>
      </c>
      <c r="C226" s="7" t="s">
        <v>878</v>
      </c>
      <c r="D226" s="8" t="s">
        <v>879</v>
      </c>
      <c r="E226" s="9" t="s">
        <v>865</v>
      </c>
      <c r="F226" s="9" t="s">
        <v>880</v>
      </c>
      <c r="G226" s="7" t="s">
        <v>881</v>
      </c>
      <c r="H226" s="5">
        <v>3.6</v>
      </c>
      <c r="I226" s="5">
        <v>1800</v>
      </c>
    </row>
    <row r="227" s="1" customFormat="1" customHeight="1" spans="1:9">
      <c r="A227" s="5">
        <v>217</v>
      </c>
      <c r="B227" s="7" t="s">
        <v>877</v>
      </c>
      <c r="C227" s="7" t="s">
        <v>878</v>
      </c>
      <c r="D227" s="8" t="s">
        <v>882</v>
      </c>
      <c r="E227" s="9" t="s">
        <v>883</v>
      </c>
      <c r="F227" s="9" t="s">
        <v>884</v>
      </c>
      <c r="G227" s="10" t="s">
        <v>885</v>
      </c>
      <c r="H227" s="5">
        <v>13.4</v>
      </c>
      <c r="I227" s="5">
        <v>6700</v>
      </c>
    </row>
    <row r="228" s="1" customFormat="1" customHeight="1" spans="1:9">
      <c r="A228" s="5">
        <v>218</v>
      </c>
      <c r="B228" s="7" t="s">
        <v>877</v>
      </c>
      <c r="C228" s="7" t="s">
        <v>878</v>
      </c>
      <c r="D228" s="8" t="s">
        <v>886</v>
      </c>
      <c r="E228" s="5" t="s">
        <v>845</v>
      </c>
      <c r="F228" s="5" t="s">
        <v>887</v>
      </c>
      <c r="G228" s="7" t="s">
        <v>888</v>
      </c>
      <c r="H228" s="7">
        <v>1</v>
      </c>
      <c r="I228" s="5">
        <v>500</v>
      </c>
    </row>
    <row r="229" s="1" customFormat="1" customHeight="1" spans="1:9">
      <c r="A229" s="5">
        <v>219</v>
      </c>
      <c r="B229" s="5" t="s">
        <v>889</v>
      </c>
      <c r="C229" s="7" t="s">
        <v>890</v>
      </c>
      <c r="D229" s="8" t="s">
        <v>891</v>
      </c>
      <c r="E229" s="9" t="s">
        <v>892</v>
      </c>
      <c r="F229" s="9" t="s">
        <v>893</v>
      </c>
      <c r="G229" s="7" t="s">
        <v>894</v>
      </c>
      <c r="H229" s="9">
        <v>4</v>
      </c>
      <c r="I229" s="5">
        <v>2000</v>
      </c>
    </row>
    <row r="230" s="1" customFormat="1" customHeight="1" spans="1:9">
      <c r="A230" s="5">
        <v>220</v>
      </c>
      <c r="B230" s="7" t="s">
        <v>895</v>
      </c>
      <c r="C230" s="7" t="s">
        <v>896</v>
      </c>
      <c r="D230" s="8" t="s">
        <v>897</v>
      </c>
      <c r="E230" s="9" t="s">
        <v>898</v>
      </c>
      <c r="F230" s="9" t="s">
        <v>899</v>
      </c>
      <c r="G230" s="7" t="s">
        <v>900</v>
      </c>
      <c r="H230" s="5">
        <v>2</v>
      </c>
      <c r="I230" s="5">
        <v>1000</v>
      </c>
    </row>
    <row r="231" s="1" customFormat="1" customHeight="1" spans="1:9">
      <c r="A231" s="5">
        <v>221</v>
      </c>
      <c r="B231" s="7" t="s">
        <v>895</v>
      </c>
      <c r="C231" s="7" t="s">
        <v>896</v>
      </c>
      <c r="D231" s="8" t="s">
        <v>901</v>
      </c>
      <c r="E231" s="7" t="s">
        <v>902</v>
      </c>
      <c r="F231" s="7" t="s">
        <v>903</v>
      </c>
      <c r="G231" s="7" t="s">
        <v>904</v>
      </c>
      <c r="H231" s="5">
        <v>2</v>
      </c>
      <c r="I231" s="5">
        <v>1000</v>
      </c>
    </row>
    <row r="232" s="1" customFormat="1" customHeight="1" spans="1:9">
      <c r="A232" s="5">
        <v>222</v>
      </c>
      <c r="B232" s="27" t="s">
        <v>895</v>
      </c>
      <c r="C232" s="7" t="s">
        <v>905</v>
      </c>
      <c r="D232" s="8" t="s">
        <v>906</v>
      </c>
      <c r="E232" s="9" t="s">
        <v>845</v>
      </c>
      <c r="F232" s="9" t="s">
        <v>907</v>
      </c>
      <c r="G232" s="7" t="s">
        <v>908</v>
      </c>
      <c r="H232" s="7">
        <v>1.4</v>
      </c>
      <c r="I232" s="5">
        <v>700</v>
      </c>
    </row>
    <row r="233" s="1" customFormat="1" customHeight="1" spans="1:9">
      <c r="A233" s="5">
        <v>223</v>
      </c>
      <c r="B233" s="27" t="s">
        <v>895</v>
      </c>
      <c r="C233" s="7" t="s">
        <v>909</v>
      </c>
      <c r="D233" s="8" t="s">
        <v>910</v>
      </c>
      <c r="E233" s="9" t="s">
        <v>911</v>
      </c>
      <c r="F233" s="9" t="s">
        <v>912</v>
      </c>
      <c r="G233" s="7" t="s">
        <v>913</v>
      </c>
      <c r="H233" s="7">
        <v>2</v>
      </c>
      <c r="I233" s="5">
        <v>1000</v>
      </c>
    </row>
    <row r="234" s="1" customFormat="1" customHeight="1" spans="1:9">
      <c r="A234" s="5">
        <v>224</v>
      </c>
      <c r="B234" s="27" t="s">
        <v>895</v>
      </c>
      <c r="C234" s="7" t="s">
        <v>914</v>
      </c>
      <c r="D234" s="8" t="s">
        <v>915</v>
      </c>
      <c r="E234" s="9" t="s">
        <v>916</v>
      </c>
      <c r="F234" s="9" t="s">
        <v>917</v>
      </c>
      <c r="G234" s="7" t="s">
        <v>918</v>
      </c>
      <c r="H234" s="7">
        <v>2</v>
      </c>
      <c r="I234" s="5">
        <v>1000</v>
      </c>
    </row>
    <row r="235" s="1" customFormat="1" customHeight="1" spans="1:9">
      <c r="A235" s="5" t="s">
        <v>183</v>
      </c>
      <c r="B235" s="5"/>
      <c r="C235" s="5"/>
      <c r="D235" s="6"/>
      <c r="E235" s="5"/>
      <c r="F235" s="5"/>
      <c r="G235" s="5"/>
      <c r="H235" s="5">
        <v>67.72</v>
      </c>
      <c r="I235" s="5">
        <f>H235*500</f>
        <v>33860</v>
      </c>
    </row>
    <row r="236" s="1" customFormat="1" customHeight="1" spans="1:9">
      <c r="A236" s="28" t="s">
        <v>919</v>
      </c>
      <c r="B236" s="28"/>
      <c r="C236" s="28"/>
      <c r="D236" s="29"/>
      <c r="E236" s="28"/>
      <c r="F236" s="28"/>
      <c r="G236" s="28"/>
      <c r="H236" s="28">
        <f>H43+H46+H72+H185+H201+H210+H235</f>
        <v>1280.68</v>
      </c>
      <c r="I236" s="28">
        <f>I43+I46+I72+I185+I201+I210+I235</f>
        <v>640340</v>
      </c>
    </row>
  </sheetData>
  <mergeCells count="18">
    <mergeCell ref="A1:I1"/>
    <mergeCell ref="A2:I2"/>
    <mergeCell ref="H3:I3"/>
    <mergeCell ref="A43:G43"/>
    <mergeCell ref="A46:G46"/>
    <mergeCell ref="A72:G72"/>
    <mergeCell ref="A185:G185"/>
    <mergeCell ref="A201:G201"/>
    <mergeCell ref="A210:G210"/>
    <mergeCell ref="A235:G235"/>
    <mergeCell ref="A236:G236"/>
    <mergeCell ref="A3:A4"/>
    <mergeCell ref="B3:B4"/>
    <mergeCell ref="C3:C4"/>
    <mergeCell ref="D3:D4"/>
    <mergeCell ref="E3:E4"/>
    <mergeCell ref="F3:F4"/>
    <mergeCell ref="G3:G4"/>
  </mergeCells>
  <dataValidations count="1">
    <dataValidation type="list" allowBlank="1" showInputMessage="1" showErrorMessage="1" sqref="D211 G211 D216 D218 G218 D221 D223 G221:G223">
      <formula1>"青山"</formula1>
    </dataValidation>
  </dataValidations>
  <pageMargins left="0.75" right="0.75" top="1" bottom="1" header="0.5" footer="0.5"/>
  <pageSetup paperSize="9" scale="88" fitToHeight="0" orientation="landscape"/>
  <headerFooter/>
  <rowBreaks count="3" manualBreakCount="3">
    <brk id="169" max="16383" man="1"/>
    <brk id="184" max="16383" man="1"/>
    <brk id="2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宁夏盐池滩羊产业发展集团有限公司收文员</cp:lastModifiedBy>
  <dcterms:created xsi:type="dcterms:W3CDTF">2024-10-14T03:21:00Z</dcterms:created>
  <dcterms:modified xsi:type="dcterms:W3CDTF">2024-11-29T10:24:09Z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1FC031D985E7413D8DDE92D966896D72_13</vt:lpwstr>
  </property>
  <property fmtid="{D5CDD505-2E9C-101B-9397-08002B2CF9AE}" pid="3" name="KSOProductBuildVer">
    <vt:lpwstr>2052-12.1.0.18912</vt:lpwstr>
  </property>
</Properties>
</file>