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40" activeTab="0"/>
  </bookViews>
  <sheets>
    <sheet name="社会创新管理、民族团结与综合治理" sheetId="1" r:id="rId1"/>
    <sheet name="禁牧工作经费" sheetId="2" r:id="rId2"/>
    <sheet name="路灯管理维护费" sheetId="3" r:id="rId3"/>
    <sheet name="农业与农村建设经费" sheetId="4" r:id="rId4"/>
    <sheet name="基层组织和社区建设经费" sheetId="5" r:id="rId5"/>
    <sheet name="惠安堡镇2021年工会经费" sheetId="6" r:id="rId6"/>
    <sheet name="盐池县2021年元旦春节慰问暨送温暖活动资金" sheetId="7" r:id="rId7"/>
    <sheet name="盐池县惠安堡镇2021年修编惠安堡镇总体规划项目" sheetId="8" r:id="rId8"/>
    <sheet name="盐池县惠安堡镇老盐池灌区生产道路工程前期设计、审图、监理等费用" sheetId="9" r:id="rId9"/>
    <sheet name="盐池县惠安堡镇万亩科技生物示范园道路工程前期设计、审图、监理等" sheetId="10" r:id="rId10"/>
    <sheet name="惠安堡镇第四届黄花菜产业发展高峰论坛暨产销对接大会观摩环境整治" sheetId="11" r:id="rId11"/>
    <sheet name="生态建设管理经费" sheetId="12" r:id="rId12"/>
    <sheet name="林木抚育经费" sheetId="13" r:id="rId13"/>
  </sheets>
  <definedNames/>
  <calcPr fullCalcOnLoad="1"/>
</workbook>
</file>

<file path=xl/sharedStrings.xml><?xml version="1.0" encoding="utf-8"?>
<sst xmlns="http://schemas.openxmlformats.org/spreadsheetml/2006/main" count="1113" uniqueCount="294">
  <si>
    <t>附件2</t>
  </si>
  <si>
    <t>盐池县本级部门项目支出绩效自评表</t>
  </si>
  <si>
    <t>（ 2021年度）</t>
  </si>
  <si>
    <t>项目名称</t>
  </si>
  <si>
    <t>社会创新管理、民族团结与综合治理</t>
  </si>
  <si>
    <t>主管部门</t>
  </si>
  <si>
    <t>盐池县惠安堡镇人民政府</t>
  </si>
  <si>
    <t>实施单位</t>
  </si>
  <si>
    <t>项目资金
（万元）</t>
  </si>
  <si>
    <t>年初预算数</t>
  </si>
  <si>
    <t>全年预算数</t>
  </si>
  <si>
    <t>全年执行数</t>
  </si>
  <si>
    <t>分值</t>
  </si>
  <si>
    <t>执行率</t>
  </si>
  <si>
    <t>得分</t>
  </si>
  <si>
    <t>年度资金总额：</t>
  </si>
  <si>
    <t xml:space="preserve">    其中：当年财政拨款</t>
  </si>
  <si>
    <t>—</t>
  </si>
  <si>
    <t>上年结转资金</t>
  </si>
  <si>
    <t xml:space="preserve">         其他资金</t>
  </si>
  <si>
    <t>年度
总体
目标</t>
  </si>
  <si>
    <t>预期目标</t>
  </si>
  <si>
    <t>实际完成情况</t>
  </si>
  <si>
    <t xml:space="preserve">目标1：深入开展平安创建活动，完善重点路段、重点区域治安防控网络，突出抓好公众聚集场所安全防范，持续开展严打整治斗争，打好禁毒人民战争，切实维护人民生命财产安全。                    
目标2：强化普法宣传教育，规范行政执法行为，维护社会公平正义。进一步畅通信访渠道，完善保案化解、以案定补机制，下大力气解决群众反映的热点难点问题，着力构建和谐社会。 </t>
  </si>
  <si>
    <t>绩
效
指
标</t>
  </si>
  <si>
    <t>一级
指标</t>
  </si>
  <si>
    <t>二级指标</t>
  </si>
  <si>
    <t>三级指标</t>
  </si>
  <si>
    <t>年度指标值（A）</t>
  </si>
  <si>
    <t>全年实际值（B）</t>
  </si>
  <si>
    <t>得分计算方法</t>
  </si>
  <si>
    <t>偏差原因分析
及改进措施</t>
  </si>
  <si>
    <t xml:space="preserve">产
出
指
标
</t>
  </si>
  <si>
    <t>数量指标</t>
  </si>
  <si>
    <t>指标1：扫黑除恶宣传活动次数</t>
  </si>
  <si>
    <t>大于5次</t>
  </si>
  <si>
    <t>8次</t>
  </si>
  <si>
    <r>
      <t>完成值达到指标值，记满分；未达到指标值，按B/A或A/B</t>
    </r>
    <r>
      <rPr>
        <sz val="8"/>
        <rFont val="Arial"/>
        <family val="2"/>
      </rPr>
      <t>×</t>
    </r>
    <r>
      <rPr>
        <sz val="8"/>
        <rFont val="宋体"/>
        <family val="0"/>
      </rPr>
      <t>该指标分值记分。</t>
    </r>
  </si>
  <si>
    <t>指标2：组织民族团结活动次数：</t>
  </si>
  <si>
    <t>1次</t>
  </si>
  <si>
    <t>质量指标</t>
  </si>
  <si>
    <t>指标1：平安创建率：</t>
  </si>
  <si>
    <t>大于90%</t>
  </si>
  <si>
    <t>大于98%</t>
  </si>
  <si>
    <t>1.若为定性指标，则根据“三档”原则分别按照指标值的100-80%（含）、80-50%（含）、50-0%来记分。
2.若为定量指标，完成值达到指标值，记满分；未达到指标值，按B/A或A/B×该指标分值记分。</t>
  </si>
  <si>
    <t>指标2：治安案件发生降率：</t>
  </si>
  <si>
    <t>持续下降</t>
  </si>
  <si>
    <t>时效指标</t>
  </si>
  <si>
    <t>指标1：扫黑除恶宣传时间</t>
  </si>
  <si>
    <t>4次</t>
  </si>
  <si>
    <t>5次</t>
  </si>
  <si>
    <t>成本指标</t>
  </si>
  <si>
    <t>指标1：宣传材料成本：</t>
  </si>
  <si>
    <t>21.9085万元</t>
  </si>
  <si>
    <t>指标2：日常工作经费：</t>
  </si>
  <si>
    <t>3万元</t>
  </si>
  <si>
    <t>指标3：租车费：</t>
  </si>
  <si>
    <t>2.9万元</t>
  </si>
  <si>
    <t xml:space="preserve">效
益
指
标
</t>
  </si>
  <si>
    <t>经济效益
指标</t>
  </si>
  <si>
    <t>指标1：提升经济发展效率</t>
  </si>
  <si>
    <t>≥90%</t>
  </si>
  <si>
    <t>≥96%</t>
  </si>
  <si>
    <t>社会效益
指标</t>
  </si>
  <si>
    <t>指标1：各类安全事故发生率：</t>
  </si>
  <si>
    <t>可持续
影响指标</t>
  </si>
  <si>
    <t>指标1：综治工作持续发挥作用的期限：</t>
  </si>
  <si>
    <t>持续</t>
  </si>
  <si>
    <t>满意度指标</t>
  </si>
  <si>
    <t>服务对象
满意度
指标</t>
  </si>
  <si>
    <t>群众办事满意度</t>
  </si>
  <si>
    <t>大于95%</t>
  </si>
  <si>
    <t>同效益指标得分计算方式。</t>
  </si>
  <si>
    <t>总 　　　 分</t>
  </si>
  <si>
    <r>
      <t>注：1.得分一档最高不能超过该指标分值上限。
　　2.定性根据指标完成情况分为：达成预期指标、部分达成预期指标并具有一定效果、未达成预期指标且效果较差三档：分别按照指标值的100-80%（含）、80-50%（含）、50-0%合理确定分值。
　　3.定量指标若为正向指标（即指标值为</t>
    </r>
    <r>
      <rPr>
        <sz val="8"/>
        <rFont val="仿宋_GB2312"/>
        <family val="3"/>
      </rPr>
      <t>≥</t>
    </r>
    <r>
      <rPr>
        <sz val="8"/>
        <rFont val="宋体"/>
        <family val="0"/>
      </rPr>
      <t>**），则得分计算方法：全年实际值（B）/年度指标值（A）</t>
    </r>
    <r>
      <rPr>
        <sz val="8"/>
        <rFont val="Arial"/>
        <family val="2"/>
      </rPr>
      <t>×</t>
    </r>
    <r>
      <rPr>
        <sz val="8"/>
        <rFont val="宋体"/>
        <family val="0"/>
      </rPr>
      <t>该指标分值；若定量指标为反向指标（即指标值为</t>
    </r>
    <r>
      <rPr>
        <sz val="8"/>
        <rFont val="仿宋_GB2312"/>
        <family val="3"/>
      </rPr>
      <t>≤</t>
    </r>
    <r>
      <rPr>
        <sz val="8"/>
        <rFont val="宋体"/>
        <family val="0"/>
      </rPr>
      <t>**），则得分计算方法：年度指标值（A）/全年实际值（B）×该指标分值。
　　4.请在“未完成原因分析”一栏中简要说明偏离目标、不能完成目标的原因及今后改进的措施。</t>
    </r>
  </si>
  <si>
    <t>禁牧工作经费</t>
  </si>
  <si>
    <t>惠安堡镇人民政府</t>
  </si>
  <si>
    <t>目标1：对全镇13个村继续加大封山禁牧力度，确保辖区内禁牧效果明显好转。
目标2:完成禁牧宣传工作，提高封山禁牧政策知晓率 。</t>
  </si>
  <si>
    <t>产
出
指
标
（40分）</t>
  </si>
  <si>
    <t>数量指标（10分）</t>
  </si>
  <si>
    <t>指标1：督查各村：</t>
  </si>
  <si>
    <r>
      <rPr>
        <sz val="8"/>
        <rFont val="宋体"/>
        <family val="0"/>
      </rPr>
      <t>完成值达到指标值，记满分；未达到指标值，按B/A或A/B</t>
    </r>
    <r>
      <rPr>
        <sz val="8"/>
        <rFont val="Arial"/>
        <family val="2"/>
      </rPr>
      <t>×</t>
    </r>
    <r>
      <rPr>
        <sz val="8"/>
        <rFont val="宋体"/>
        <family val="0"/>
      </rPr>
      <t>该指标分值记分。</t>
    </r>
  </si>
  <si>
    <t>指标2：督查面积：</t>
  </si>
  <si>
    <t>≥1050平方公里</t>
  </si>
  <si>
    <t>指标3：宣传次数：</t>
  </si>
  <si>
    <t>质量指标（10分）</t>
  </si>
  <si>
    <t>指标1：禁牧督查频率：</t>
  </si>
  <si>
    <t>≥95%</t>
  </si>
  <si>
    <t>指标2：政策知晓率：</t>
  </si>
  <si>
    <t>时效指标（10分）</t>
  </si>
  <si>
    <t>指标1：督查时间：</t>
  </si>
  <si>
    <t>2021年/全年</t>
  </si>
  <si>
    <t>成本指标（10分）</t>
  </si>
  <si>
    <t>指标1：禁牧督查租车费</t>
  </si>
  <si>
    <t>12.9467万元</t>
  </si>
  <si>
    <t>财政调减指标</t>
  </si>
  <si>
    <t>指标2：宣传费用</t>
  </si>
  <si>
    <t>1.92万元</t>
  </si>
  <si>
    <t>指标3：禁牧督查伙食补助费</t>
  </si>
  <si>
    <t>2.7013万元</t>
  </si>
  <si>
    <t>效
益
指
标
（40分）</t>
  </si>
  <si>
    <t>经济效益
指标（10分）</t>
  </si>
  <si>
    <t>指标1：提高非农生产收益和生态效益</t>
  </si>
  <si>
    <t>社会效益指标（10分）</t>
  </si>
  <si>
    <t>指标1：提高群众舍饲养殖理念：</t>
  </si>
  <si>
    <t>生态效益指标（10分）</t>
  </si>
  <si>
    <t>指标1：生态环境改善</t>
  </si>
  <si>
    <t>明显</t>
  </si>
  <si>
    <t>可持续
影响指标（10分）</t>
  </si>
  <si>
    <t>指标1：绿化环境，保护草原：</t>
  </si>
  <si>
    <t>可持续</t>
  </si>
  <si>
    <t>满意度指标（20分）</t>
  </si>
  <si>
    <t>服务对象
满意度
指标（20分）</t>
  </si>
  <si>
    <t>指标1 ：群众对禁牧工作满意度</t>
  </si>
  <si>
    <r>
      <rPr>
        <sz val="8"/>
        <rFont val="宋体"/>
        <family val="0"/>
      </rPr>
      <t>注：1.得分一档最高不能超过该指标分值上限。
　　2.定性根据指标完成情况分为：达成预期指标、部分达成预期指标并具有一定效果、未达成预期指标且效果较差三档：分别按照指标值的100-80%（含）、80-50%（含）、50-0%合理确定分值。
　　3.定量指标若为正向指标（即指标值为</t>
    </r>
    <r>
      <rPr>
        <sz val="8"/>
        <rFont val="仿宋_GB2312"/>
        <family val="3"/>
      </rPr>
      <t>≥</t>
    </r>
    <r>
      <rPr>
        <sz val="8"/>
        <rFont val="宋体"/>
        <family val="0"/>
      </rPr>
      <t>**），则得分计算方法：全年实际值（B）/年度指标值（A）</t>
    </r>
    <r>
      <rPr>
        <sz val="8"/>
        <rFont val="Arial"/>
        <family val="2"/>
      </rPr>
      <t>×</t>
    </r>
    <r>
      <rPr>
        <sz val="8"/>
        <rFont val="宋体"/>
        <family val="0"/>
      </rPr>
      <t>该指标分值；若定量指标为反向指标（即指标值为</t>
    </r>
    <r>
      <rPr>
        <sz val="8"/>
        <rFont val="仿宋_GB2312"/>
        <family val="3"/>
      </rPr>
      <t>≤</t>
    </r>
    <r>
      <rPr>
        <sz val="8"/>
        <rFont val="宋体"/>
        <family val="0"/>
      </rPr>
      <t>**），则得分计算方法：年度指标值（A）/全年实际值（B）×该指标分值。
　　4.请在“未完成原因分析”一栏中简要说明偏离目标、不能完成目标的原因及今后改进的措施。</t>
    </r>
  </si>
  <si>
    <t>路灯管理维护费</t>
  </si>
  <si>
    <t>目标1：维修全镇街面路灯。
 目标2：路灯电费、污水处理厂电费等</t>
  </si>
  <si>
    <t>指标1：日常督查、巡查：</t>
  </si>
  <si>
    <t>12期</t>
  </si>
  <si>
    <t>指标2：维修路灯次数</t>
  </si>
  <si>
    <t>指标3：安装灯笼次数：</t>
  </si>
  <si>
    <r>
      <t>指标</t>
    </r>
    <r>
      <rPr>
        <sz val="8"/>
        <rFont val="宋体"/>
        <family val="0"/>
      </rPr>
      <t>1</t>
    </r>
    <r>
      <rPr>
        <sz val="8"/>
        <rFont val="宋体"/>
        <family val="0"/>
      </rPr>
      <t>：日常督查、巡查：</t>
    </r>
  </si>
  <si>
    <t>全镇</t>
  </si>
  <si>
    <t>指标1：日常督查、巡查：：</t>
  </si>
  <si>
    <t>每月</t>
  </si>
  <si>
    <t>指标1：维修路灯：</t>
  </si>
  <si>
    <t>4.80272万元</t>
  </si>
  <si>
    <t>2.211万元</t>
  </si>
  <si>
    <t>指标2：路灯电费等：</t>
  </si>
  <si>
    <t>10.21438万元</t>
  </si>
  <si>
    <t>指标3：安装灯笼：</t>
  </si>
  <si>
    <t>4.9829万元</t>
  </si>
  <si>
    <t>指标1：带动经济可持续发展</t>
  </si>
  <si>
    <t>良好</t>
  </si>
  <si>
    <t>指标1：节能减排</t>
  </si>
  <si>
    <t>≥98%</t>
  </si>
  <si>
    <t xml:space="preserve"> 指标1：可持续影响率</t>
  </si>
  <si>
    <t>指标1 ：群众满意度</t>
  </si>
  <si>
    <t>农业与农村建设经费</t>
  </si>
  <si>
    <t>目标1：农业和农村建设发展的根本任务是建设社会主义新农村，实现乡村振兴，使农村基础设施根本改善，农村生态环境人居环境明显改观，保障人民生活。</t>
  </si>
  <si>
    <t>指标1：农村基础设施建设</t>
  </si>
  <si>
    <t>改善基础设施建设</t>
  </si>
  <si>
    <t>指标1：基础建设覆盖率</t>
  </si>
  <si>
    <r>
      <t>≥95</t>
    </r>
    <r>
      <rPr>
        <sz val="8"/>
        <rFont val="宋体"/>
        <family val="0"/>
      </rPr>
      <t>%</t>
    </r>
  </si>
  <si>
    <t>指标1：工作完成及时度：</t>
  </si>
  <si>
    <t>按时完成</t>
  </si>
  <si>
    <t>指标1：农业农村设施建设方面：</t>
  </si>
  <si>
    <t>18.539万元</t>
  </si>
  <si>
    <t>指标1：改善群众生活：</t>
  </si>
  <si>
    <t>指标1：对农业农村建设方面影响率</t>
  </si>
  <si>
    <t>指标1：农业自然资源得到合理的开发、利用和保护</t>
  </si>
  <si>
    <t>指标1：对三农方面影响：</t>
  </si>
  <si>
    <t>指标1：群众对农业农村工作满意度：</t>
  </si>
  <si>
    <t>基层组织和社区建设经费</t>
  </si>
  <si>
    <t>目标1：主要用于2020年辖区13个村的村民自治、村务公开、妇联活动等基层政权和社区建设方面的经费。</t>
  </si>
  <si>
    <t>指标1：村级基础设施建设保障</t>
  </si>
  <si>
    <t>指标1：村级基础设施建设保障覆盖率：</t>
  </si>
  <si>
    <t>指标1：完成时间：</t>
  </si>
  <si>
    <t>指标1：宣传制作：</t>
  </si>
  <si>
    <t>2.7285万元</t>
  </si>
  <si>
    <t>指标2：其他基层政权建设方面费用</t>
  </si>
  <si>
    <t>14.5813万元</t>
  </si>
  <si>
    <t>指标1：提升群众认知率</t>
  </si>
  <si>
    <t>指标1：村务公开的影响率：</t>
  </si>
  <si>
    <t>指标1：提升资源利用率</t>
  </si>
  <si>
    <t>指标1：对本行业未来可持续发展的影响</t>
  </si>
  <si>
    <t>指标1：群众对工作满意度：</t>
  </si>
  <si>
    <t>部门项目支出绩效自评表</t>
  </si>
  <si>
    <t>惠安堡镇2021年工会经费</t>
  </si>
  <si>
    <t>盐池县财政局</t>
  </si>
  <si>
    <t>目标1：紧扣《中国工会章程》《工会法》《劳动法》，积极运用新媒体、运用新方法、运用群众喜闻乐见的方式深入学习宣传贯彻党的十九届六中全会精神以及习近平总书记视察宁夏重要讲话精神等内容，落实党委、政府、上级工会部署，深度解读，广泛宣传，确保实现全覆盖；
目标2：围绕重要节假日积极开展重大主题活动，丰富广大职工的文化娱乐生活，满足职工日益增长的精神文化需求；
目标3：深入开展女职工劳动保护专项活动，聚焦女职工产假、哺乳时间等权益问题，排查化解突出矛盾，有效维护女职工合法权益；
目标4：开展职工医疗互助保障、健康检查以及“送温暖”“金秋助学”、困难职工技能培训及困难职工帮扶活动。</t>
  </si>
  <si>
    <t>目标1：运用“线下+线上”宣传方式，深入学习贯彻党的十九届六中全会精神以及《工会法》等内容，积极落实党委、政府、上级工会部署，确保完成预期目标；
目标2：围绕五一劳动节、三八妇女节、中秋节等节假日开展主题活动，丰富广大职工的文化娱乐生活，满足职工日益增长的精神文化需求；
目标3：开展女职工产假、哺乳时间、夫妻共同育儿假、卫生费等权益问题，开展排查，维护女职工合法权益；
目标4：及时督促职工缴纳医疗互助保障金并进行健康检查，积极开展“送温暖”“金秋助学”、困难职工帮扶活动。</t>
  </si>
  <si>
    <t>指标1：完成重大节日和主题宣传活动策划次数</t>
  </si>
  <si>
    <t>≧5</t>
  </si>
  <si>
    <t>指标1：重大节日主题宣传活动策划工作完成率</t>
  </si>
  <si>
    <t>≧90%</t>
  </si>
  <si>
    <t>指标1：任务完成及时性</t>
  </si>
  <si>
    <t>≧95%</t>
  </si>
  <si>
    <t>疫情影响</t>
  </si>
  <si>
    <t>指标1：保障职工福利</t>
  </si>
  <si>
    <t>指标1：职工生活是否改善</t>
  </si>
  <si>
    <t>社会效益
指标（10分）</t>
  </si>
  <si>
    <t>指标1：实际受益人数</t>
  </si>
  <si>
    <t>≧53</t>
  </si>
  <si>
    <t>生态效益
指标（10分）</t>
  </si>
  <si>
    <t>指标1：减少资源消耗率</t>
  </si>
  <si>
    <t>指标1：基层组织凝聚力</t>
  </si>
  <si>
    <t>指标1 ：职工满意度</t>
  </si>
  <si>
    <t>盐池县2021年元旦春节慰问暨送温暖活动资金</t>
  </si>
  <si>
    <t>春节期间慰问乡村乡贤、疫情防控工作者表现突出、乡贤村贤、移风易俗带头人、道德模范户等。</t>
  </si>
  <si>
    <t>慰问人数</t>
  </si>
  <si>
    <t>60人</t>
  </si>
  <si>
    <t>慰问标准</t>
  </si>
  <si>
    <t>1500元每人</t>
  </si>
  <si>
    <t>资金发放准确率</t>
  </si>
  <si>
    <t>资金发放及时率</t>
  </si>
  <si>
    <t>资金投入</t>
  </si>
  <si>
    <t>9万元</t>
  </si>
  <si>
    <t>指标1：提高居民生活保障</t>
  </si>
  <si>
    <t>提高生活保障</t>
  </si>
  <si>
    <t>指标1：提高群众幸福感</t>
  </si>
  <si>
    <t>盐池县惠安堡镇2021年修编惠安堡镇总体规划项目</t>
  </si>
  <si>
    <t>主要包括小镇的战略定位、规划目标与指标体系、总体空间布局、特色产业发展策略、历史文化保护与发展、旅游发展策划、生态环境保护、特色风貌塑造、基础设施建设、公共服务和社会治理、体制机制创新、开发时序安排、年度实施计划和实施保障机制等。</t>
  </si>
  <si>
    <t>指标1：测绘</t>
  </si>
  <si>
    <t>测绘合同2份</t>
  </si>
  <si>
    <t>指标2：建设工程设计</t>
  </si>
  <si>
    <t>建设工程设计合同4份</t>
  </si>
  <si>
    <t>指标3：测绘项目报告</t>
  </si>
  <si>
    <t>测绘项目报告1份</t>
  </si>
  <si>
    <t>指标1：总体规划项目工作完成率</t>
  </si>
  <si>
    <t>指标1：完成时间</t>
  </si>
  <si>
    <t>指标1：本次投入资金</t>
  </si>
  <si>
    <t>100万元</t>
  </si>
  <si>
    <t>28万元</t>
  </si>
  <si>
    <t>年底下达资金迟</t>
  </si>
  <si>
    <t>指标1：对镇区总体规划、空间布局效果</t>
  </si>
  <si>
    <t>效果显著</t>
  </si>
  <si>
    <t>指标1：项目持续运营年限（≥**年）</t>
  </si>
  <si>
    <t>≥20年</t>
  </si>
  <si>
    <t>指标1:环境明显改善</t>
  </si>
  <si>
    <t>环境改善不明显，提升环境整治</t>
  </si>
  <si>
    <t>指标1：群众满意度</t>
  </si>
  <si>
    <t>盐池县惠安堡镇老盐池灌区生产道路工程前期设计、审图、监理等费用项目</t>
  </si>
  <si>
    <t>盐池县惠安堡镇老盐池灌区生产道路工程项目，促进农户出行，提升人居居住环境，有效促进贫困人口脱贫致富</t>
  </si>
  <si>
    <t>指标1：施工图设计文件审查</t>
  </si>
  <si>
    <t>施工图设计文件9套、工程勘察报告5份</t>
  </si>
  <si>
    <t>初步设计5份、施工图8份</t>
  </si>
  <si>
    <t>指标3：建设工程监理</t>
  </si>
  <si>
    <t>宁夏恒基天佑项目管理有限公司1个</t>
  </si>
  <si>
    <t>指标1：村级建设项目验收合格率</t>
  </si>
  <si>
    <t>7.5861万元</t>
  </si>
  <si>
    <t>指标1：提升人居居住环境，有效促进贫困人口脱贫致富效果</t>
  </si>
  <si>
    <t>指标1:环境整洁</t>
  </si>
  <si>
    <t>环境整治质量差，提高环境整治质量</t>
  </si>
  <si>
    <t>≥10年</t>
  </si>
  <si>
    <t>指标1：项目村农民满意度</t>
  </si>
  <si>
    <t>盐池县惠安堡镇万亩科技生物示范园道路工程前期设计、审图、监理等费用项目</t>
  </si>
  <si>
    <t>盐池县万亩科技生物示范园道路工程项目，促进农户出行，提升人居居住环境，有效促进贫困人口脱贫致富</t>
  </si>
  <si>
    <t>指标3：技术咨询</t>
  </si>
  <si>
    <t>安全专项评价1份</t>
  </si>
  <si>
    <t>指标4：涉路许可通知书</t>
  </si>
  <si>
    <t>宁夏公路管理中心吴忠分中心1份</t>
  </si>
  <si>
    <t>指标5：建设工程监理</t>
  </si>
  <si>
    <t>16.7812万元</t>
  </si>
  <si>
    <t>惠安堡镇第四届黄花菜产业发展高峰论坛暨产销对接大会观摩环境整治项目</t>
  </si>
  <si>
    <t>2021年惠安堡镇第四届黄花菜产业发展高峰论坛暨产销对接大会观摩环境整治项目活动经费</t>
  </si>
  <si>
    <t>产出指标（40分）</t>
  </si>
  <si>
    <t>指标1：涉及乡镇</t>
  </si>
  <si>
    <t>13个</t>
  </si>
  <si>
    <t>指标1：项目完成率</t>
  </si>
  <si>
    <t>10万元</t>
  </si>
  <si>
    <t>指标1：提升环境整洁率</t>
  </si>
  <si>
    <t>生态建设管理经费</t>
  </si>
  <si>
    <t xml:space="preserve">
目标1：使惠安堡全镇及各村环境卫生治理深入推进，清运垃圾，清理主干道路、晒场空地、房前屋后乱堆乱放作物秸秆、牲畜粪便、建筑材料、生活垃圾等，维持生态平衡。
目标2：通过日常对镇区街道环境卫生的打扫、维持、监督、检查，以及路灯、路牌、下水道、镇区广场设施等维修维护；通过对镇区树木，花草修剪，浇水以及街区洒水等生态绿化工作的维持、检查。积极开展“清河专项行动”，排查封堵生活排污口，清理打捞垃圾，拆除违法建筑等，切实改善水环境。空气污染治理方面，基本消除辖区秸秆、垃圾焚烧现象 </t>
  </si>
  <si>
    <t>指标1：环境卫生整治承包次数</t>
  </si>
  <si>
    <t>7次</t>
  </si>
  <si>
    <t>次数少，达到次数</t>
  </si>
  <si>
    <t>指标1：村容村貌整齐度</t>
  </si>
  <si>
    <t>指标2：生态环境改善率</t>
  </si>
  <si>
    <t>2021年</t>
  </si>
  <si>
    <t>指标；投入资金</t>
  </si>
  <si>
    <t xml:space="preserve"> 指标1：带动经济可持续发展</t>
  </si>
  <si>
    <t>尽量带动经济发展</t>
  </si>
  <si>
    <t>指标1：乱堆乱放次数</t>
  </si>
  <si>
    <t>减少乱堆乱放</t>
  </si>
  <si>
    <t>生态效益指标</t>
  </si>
  <si>
    <t>指标1：空气质量优良率</t>
  </si>
  <si>
    <t>持续上升</t>
  </si>
  <si>
    <t xml:space="preserve"> 指标1：环境卫生整治可持续期限</t>
  </si>
  <si>
    <t>林木抚育经费</t>
  </si>
  <si>
    <t>【203】盐池县惠安堡镇</t>
  </si>
  <si>
    <t xml:space="preserve">目标1：预计对全镇及历年来种植树木进行除草、抚育、浇水，确保无杂草、死树，保证树木的成活率。
</t>
  </si>
  <si>
    <t xml:space="preserve">完成全镇及历年来种植树木进行除草、抚育、浇水，确保无杂草、死树，保证树木的成活率。
</t>
  </si>
  <si>
    <t>数量指标
（10分）</t>
  </si>
  <si>
    <t>指标1：林木抚育及浇水棵数：</t>
  </si>
  <si>
    <t>121561棵，</t>
  </si>
  <si>
    <t>指标2：林木抚育及浇水面积：</t>
  </si>
  <si>
    <t>2894亩</t>
  </si>
  <si>
    <t>质量指标
（10分）</t>
  </si>
  <si>
    <t>指标1：树木成活率：</t>
  </si>
  <si>
    <r>
      <rPr>
        <sz val="8"/>
        <rFont val="宋体"/>
        <family val="0"/>
      </rPr>
      <t>≥98</t>
    </r>
    <r>
      <rPr>
        <sz val="8"/>
        <rFont val="宋体"/>
        <family val="0"/>
      </rPr>
      <t>%</t>
    </r>
  </si>
  <si>
    <t>成活率差，增加成活率</t>
  </si>
  <si>
    <t>时效指标
（10分）</t>
  </si>
  <si>
    <t>指标1：林木抚育及时程度及效率：</t>
  </si>
  <si>
    <t>成本指标
（10分）</t>
  </si>
  <si>
    <t>指标1：涂红刷白、抚育、浇水、修剪费用：</t>
  </si>
  <si>
    <t>指标1：树立人人保护树木意识</t>
  </si>
  <si>
    <t>意识差，增加宣传</t>
  </si>
  <si>
    <t>经济效益指标（10分）</t>
  </si>
  <si>
    <t>带动农民增收</t>
  </si>
  <si>
    <t>上升</t>
  </si>
  <si>
    <t>可持续
影响指标
（10分）</t>
  </si>
  <si>
    <t>指标1：促进生态平衡率</t>
  </si>
  <si>
    <t>指标1：群众林业工作满意度：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</si>
</sst>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0"/>
      <name val="宋体"/>
      <family val="0"/>
    </font>
    <font>
      <sz val="8"/>
      <name val="宋体"/>
      <family val="0"/>
    </font>
    <font>
      <sz val="12"/>
      <name val="黑体"/>
      <family val="3"/>
    </font>
    <font>
      <sz val="10"/>
      <name val="黑体"/>
      <family val="3"/>
    </font>
    <font>
      <sz val="18"/>
      <name val="方正小标宋_GBK"/>
      <family val="0"/>
    </font>
    <font>
      <b/>
      <sz val="8"/>
      <name val="宋体"/>
      <family val="0"/>
    </font>
    <font>
      <sz val="9"/>
      <name val="宋体"/>
      <family val="0"/>
    </font>
    <font>
      <sz val="8"/>
      <color indexed="8"/>
      <name val="宋体"/>
      <family val="0"/>
    </font>
    <font>
      <sz val="8"/>
      <name val="SimSun"/>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8"/>
      <name val="Arial"/>
      <family val="2"/>
    </font>
    <font>
      <sz val="8"/>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border>
    <border>
      <left style="thin"/>
      <right>
        <color indexed="63"/>
      </right>
      <top style="thin"/>
      <bottom/>
    </border>
    <border>
      <left style="thin"/>
      <right style="thin"/>
      <top style="thin"/>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style="thin"/>
      <bottom style="thin"/>
    </border>
    <border>
      <left style="thin"/>
      <right style="thin"/>
      <top/>
      <bottom/>
    </border>
    <border>
      <left style="thin"/>
      <right style="thin"/>
      <top/>
      <bottom style="thin"/>
    </border>
    <border>
      <left style="thin"/>
      <right/>
      <top>
        <color indexed="63"/>
      </top>
      <bottom/>
    </border>
    <border>
      <left style="thin">
        <color indexed="8"/>
      </left>
      <right style="thin">
        <color indexed="8"/>
      </right>
      <top style="thin">
        <color indexed="8"/>
      </top>
      <bottom style="thin">
        <color indexed="8"/>
      </bottom>
    </border>
    <border>
      <left style="thin"/>
      <right style="thin"/>
      <top>
        <color indexed="63"/>
      </top>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0" fillId="0" borderId="0">
      <alignment/>
      <protection/>
    </xf>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0" fillId="0" borderId="0">
      <alignment/>
      <protection/>
    </xf>
  </cellStyleXfs>
  <cellXfs count="144">
    <xf numFmtId="0" fontId="0" fillId="0" borderId="0" xfId="0" applyAlignment="1">
      <alignment vertical="center"/>
    </xf>
    <xf numFmtId="0" fontId="2" fillId="0" borderId="0" xfId="64" applyFont="1" applyAlignment="1" applyProtection="1">
      <alignment vertical="center" wrapText="1"/>
      <protection/>
    </xf>
    <xf numFmtId="0" fontId="3" fillId="0" borderId="0" xfId="64" applyFont="1" applyAlignment="1" applyProtection="1">
      <alignment vertical="center" wrapText="1"/>
      <protection/>
    </xf>
    <xf numFmtId="0" fontId="2" fillId="0" borderId="0" xfId="64" applyFont="1" applyAlignment="1" applyProtection="1">
      <alignment horizontal="center" vertical="center" wrapText="1"/>
      <protection/>
    </xf>
    <xf numFmtId="0" fontId="4" fillId="0" borderId="0" xfId="64" applyFont="1" applyAlignment="1" applyProtection="1">
      <alignment horizontal="left" vertical="center" wrapText="1"/>
      <protection/>
    </xf>
    <xf numFmtId="0" fontId="5" fillId="0" borderId="0" xfId="64" applyFont="1" applyAlignment="1" applyProtection="1">
      <alignment vertical="center" wrapText="1"/>
      <protection/>
    </xf>
    <xf numFmtId="0" fontId="5" fillId="0" borderId="0" xfId="64" applyFont="1" applyAlignment="1" applyProtection="1">
      <alignment horizontal="center" vertical="center" wrapText="1"/>
      <protection/>
    </xf>
    <xf numFmtId="0" fontId="6" fillId="0" borderId="0" xfId="64" applyFont="1" applyAlignment="1" applyProtection="1">
      <alignment horizontal="center" vertical="center" wrapText="1"/>
      <protection/>
    </xf>
    <xf numFmtId="0" fontId="3" fillId="0" borderId="0" xfId="64" applyFont="1" applyAlignment="1" applyProtection="1">
      <alignment horizontal="center" vertical="center" wrapText="1"/>
      <protection/>
    </xf>
    <xf numFmtId="0" fontId="3" fillId="0" borderId="9" xfId="64" applyFont="1" applyBorder="1" applyAlignment="1">
      <alignment horizontal="center" vertical="center" wrapText="1"/>
      <protection/>
    </xf>
    <xf numFmtId="0" fontId="3" fillId="0" borderId="10" xfId="64" applyFont="1" applyBorder="1" applyAlignment="1">
      <alignment horizontal="center" vertical="center" wrapText="1"/>
      <protection/>
    </xf>
    <xf numFmtId="0" fontId="3" fillId="0" borderId="11" xfId="64" applyFont="1" applyBorder="1" applyAlignment="1">
      <alignment horizontal="center" vertical="center" wrapText="1"/>
      <protection/>
    </xf>
    <xf numFmtId="0" fontId="3" fillId="0" borderId="9" xfId="64" applyFont="1" applyBorder="1" applyAlignment="1">
      <alignment horizontal="center" vertical="center" wrapText="1"/>
      <protection/>
    </xf>
    <xf numFmtId="0" fontId="3" fillId="0" borderId="10" xfId="64" applyFont="1" applyBorder="1" applyAlignment="1">
      <alignment horizontal="center" vertical="center" wrapText="1"/>
      <protection/>
    </xf>
    <xf numFmtId="0" fontId="3" fillId="0" borderId="11" xfId="64" applyFont="1" applyBorder="1" applyAlignment="1">
      <alignment horizontal="center" vertical="center" wrapText="1"/>
      <protection/>
    </xf>
    <xf numFmtId="0" fontId="3" fillId="0" borderId="12" xfId="64" applyFont="1" applyBorder="1" applyAlignment="1">
      <alignment horizontal="center" vertical="center" wrapText="1"/>
      <protection/>
    </xf>
    <xf numFmtId="0" fontId="3" fillId="0" borderId="13" xfId="0" applyFont="1" applyBorder="1" applyAlignment="1">
      <alignment vertical="center"/>
    </xf>
    <xf numFmtId="0" fontId="3" fillId="0" borderId="14" xfId="0" applyFont="1" applyBorder="1" applyAlignment="1">
      <alignment vertical="center"/>
    </xf>
    <xf numFmtId="0" fontId="3" fillId="0" borderId="11" xfId="64" applyFont="1" applyFill="1" applyBorder="1" applyAlignment="1">
      <alignment horizontal="center" vertical="center" wrapText="1"/>
      <protection/>
    </xf>
    <xf numFmtId="0" fontId="3" fillId="0" borderId="9" xfId="64" applyFont="1" applyFill="1" applyBorder="1" applyAlignment="1">
      <alignment horizontal="center" vertical="center" wrapText="1"/>
      <protection/>
    </xf>
    <xf numFmtId="0" fontId="3" fillId="0" borderId="15" xfId="64" applyFont="1" applyBorder="1" applyAlignment="1">
      <alignment horizontal="center" vertical="center" wrapText="1"/>
      <protection/>
    </xf>
    <xf numFmtId="0" fontId="3" fillId="0" borderId="0" xfId="0" applyFont="1" applyAlignment="1">
      <alignment vertical="center"/>
    </xf>
    <xf numFmtId="0" fontId="3" fillId="0" borderId="16" xfId="0" applyFont="1" applyBorder="1" applyAlignment="1">
      <alignment vertical="center"/>
    </xf>
    <xf numFmtId="0" fontId="3" fillId="0" borderId="9" xfId="64" applyFont="1" applyBorder="1" applyAlignment="1">
      <alignment horizontal="left" vertical="center" wrapText="1"/>
      <protection/>
    </xf>
    <xf numFmtId="0" fontId="3" fillId="0" borderId="15" xfId="0" applyFont="1" applyBorder="1" applyAlignment="1">
      <alignment vertical="center"/>
    </xf>
    <xf numFmtId="0" fontId="3" fillId="0" borderId="16"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19" xfId="64" applyFont="1" applyBorder="1" applyAlignment="1">
      <alignment horizontal="left" vertical="center" wrapText="1"/>
      <protection/>
    </xf>
    <xf numFmtId="0" fontId="3" fillId="0" borderId="20" xfId="64" applyFont="1" applyFill="1" applyBorder="1" applyAlignment="1">
      <alignment horizontal="center" vertical="center" wrapText="1"/>
      <protection/>
    </xf>
    <xf numFmtId="0" fontId="3" fillId="0" borderId="12" xfId="64" applyFont="1" applyFill="1" applyBorder="1" applyAlignment="1">
      <alignment horizontal="center" vertical="center" wrapText="1"/>
      <protection/>
    </xf>
    <xf numFmtId="0" fontId="3" fillId="0" borderId="15" xfId="64" applyFont="1" applyBorder="1" applyAlignment="1">
      <alignment horizontal="center" vertical="center" wrapText="1"/>
      <protection/>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17" xfId="64" applyFont="1" applyBorder="1" applyAlignment="1">
      <alignment horizontal="center" vertical="center" wrapText="1"/>
      <protection/>
    </xf>
    <xf numFmtId="0" fontId="3" fillId="0" borderId="11" xfId="64" applyFont="1" applyFill="1" applyBorder="1" applyAlignment="1" applyProtection="1">
      <alignment horizontal="center" vertical="center" wrapText="1"/>
      <protection/>
    </xf>
    <xf numFmtId="0" fontId="3" fillId="0" borderId="22" xfId="64" applyFont="1" applyBorder="1" applyAlignment="1" applyProtection="1">
      <alignment horizontal="center" vertical="center" wrapText="1"/>
      <protection/>
    </xf>
    <xf numFmtId="0" fontId="3" fillId="0" borderId="11" xfId="64" applyFont="1" applyBorder="1" applyAlignment="1" applyProtection="1">
      <alignment horizontal="center" vertical="center" wrapText="1"/>
      <protection/>
    </xf>
    <xf numFmtId="0" fontId="3" fillId="0" borderId="23" xfId="64" applyFont="1" applyBorder="1" applyAlignment="1" applyProtection="1">
      <alignment horizontal="center" vertical="center" wrapText="1"/>
      <protection/>
    </xf>
    <xf numFmtId="0" fontId="3" fillId="0" borderId="22" xfId="64" applyFont="1" applyBorder="1" applyAlignment="1" applyProtection="1">
      <alignment horizontal="center" vertical="center" wrapText="1"/>
      <protection/>
    </xf>
    <xf numFmtId="0" fontId="3" fillId="0" borderId="11" xfId="64" applyFont="1" applyBorder="1" applyAlignment="1" applyProtection="1">
      <alignment horizontal="center" vertical="center" wrapText="1"/>
      <protection/>
    </xf>
    <xf numFmtId="0" fontId="3" fillId="0" borderId="23" xfId="64" applyFont="1" applyBorder="1" applyAlignment="1" applyProtection="1">
      <alignment horizontal="center" vertical="center" wrapText="1"/>
      <protection/>
    </xf>
    <xf numFmtId="0" fontId="3" fillId="0" borderId="23" xfId="64" applyFont="1" applyBorder="1" applyAlignment="1" applyProtection="1">
      <alignment horizontal="center" vertical="center" wrapText="1"/>
      <protection/>
    </xf>
    <xf numFmtId="0" fontId="3" fillId="0" borderId="11" xfId="58" applyFont="1" applyBorder="1" applyAlignment="1">
      <alignment horizontal="center" vertical="center" wrapText="1"/>
      <protection/>
    </xf>
    <xf numFmtId="0" fontId="3" fillId="0" borderId="24" xfId="64" applyFont="1" applyBorder="1" applyAlignment="1" applyProtection="1">
      <alignment horizontal="center" vertical="center" wrapText="1"/>
      <protection/>
    </xf>
    <xf numFmtId="9" fontId="3" fillId="0" borderId="11" xfId="64" applyNumberFormat="1" applyFont="1" applyFill="1" applyBorder="1" applyAlignment="1" applyProtection="1">
      <alignment horizontal="center" vertical="center" wrapText="1"/>
      <protection/>
    </xf>
    <xf numFmtId="0" fontId="3" fillId="0" borderId="11" xfId="64" applyFont="1" applyBorder="1" applyAlignment="1" applyProtection="1">
      <alignment vertical="center" wrapText="1"/>
      <protection/>
    </xf>
    <xf numFmtId="0" fontId="3" fillId="0" borderId="11" xfId="64" applyFont="1" applyBorder="1" applyAlignment="1" applyProtection="1">
      <alignment horizontal="center" vertical="center" wrapText="1"/>
      <protection/>
    </xf>
    <xf numFmtId="0" fontId="7" fillId="0" borderId="9" xfId="64" applyFont="1" applyBorder="1" applyAlignment="1" applyProtection="1">
      <alignment horizontal="center" vertical="center" wrapText="1"/>
      <protection/>
    </xf>
    <xf numFmtId="0" fontId="7" fillId="0" borderId="10" xfId="64" applyFont="1" applyBorder="1" applyAlignment="1" applyProtection="1">
      <alignment horizontal="center" vertical="center" wrapText="1"/>
      <protection/>
    </xf>
    <xf numFmtId="0" fontId="7" fillId="0" borderId="21" xfId="64" applyFont="1" applyBorder="1" applyAlignment="1" applyProtection="1">
      <alignment horizontal="center" vertical="center" wrapText="1"/>
      <protection/>
    </xf>
    <xf numFmtId="0" fontId="7" fillId="0" borderId="11" xfId="64" applyFont="1" applyBorder="1" applyAlignment="1" applyProtection="1">
      <alignment horizontal="center" vertical="center" wrapText="1"/>
      <protection/>
    </xf>
    <xf numFmtId="0" fontId="3" fillId="0" borderId="0" xfId="64" applyFont="1" applyAlignment="1" applyProtection="1">
      <alignment horizontal="left" vertical="center" wrapText="1"/>
      <protection/>
    </xf>
    <xf numFmtId="0" fontId="3" fillId="0" borderId="11" xfId="64" applyFont="1" applyFill="1" applyBorder="1" applyAlignment="1">
      <alignment horizontal="center" vertical="center" wrapText="1"/>
      <protection/>
    </xf>
    <xf numFmtId="9" fontId="3" fillId="0" borderId="11" xfId="64" applyNumberFormat="1" applyFont="1" applyFill="1" applyBorder="1" applyAlignment="1">
      <alignment horizontal="center" vertical="center" wrapText="1"/>
      <protection/>
    </xf>
    <xf numFmtId="0" fontId="3" fillId="0" borderId="20" xfId="64" applyFont="1" applyFill="1" applyBorder="1" applyAlignment="1">
      <alignment horizontal="center" vertical="center" wrapText="1"/>
      <protection/>
    </xf>
    <xf numFmtId="0" fontId="3" fillId="0" borderId="21" xfId="64" applyFont="1" applyBorder="1" applyAlignment="1">
      <alignment horizontal="center" vertical="center" wrapText="1"/>
      <protection/>
    </xf>
    <xf numFmtId="0" fontId="3" fillId="0" borderId="9" xfId="64" applyFont="1" applyBorder="1" applyAlignment="1" applyProtection="1">
      <alignment horizontal="center" vertical="center" wrapText="1"/>
      <protection/>
    </xf>
    <xf numFmtId="0" fontId="3" fillId="0" borderId="12" xfId="64" applyFont="1" applyBorder="1" applyAlignment="1" applyProtection="1">
      <alignment horizontal="center" vertical="center" wrapText="1"/>
      <protection/>
    </xf>
    <xf numFmtId="0" fontId="3" fillId="0" borderId="15" xfId="64" applyFont="1" applyBorder="1" applyAlignment="1" applyProtection="1">
      <alignment horizontal="left" vertical="center" wrapText="1"/>
      <protection/>
    </xf>
    <xf numFmtId="0" fontId="3" fillId="0" borderId="12" xfId="64" applyFont="1" applyBorder="1" applyAlignment="1" applyProtection="1">
      <alignment horizontal="left" vertical="center" wrapText="1"/>
      <protection/>
    </xf>
    <xf numFmtId="0" fontId="3" fillId="0" borderId="11" xfId="64" applyFont="1" applyBorder="1" applyAlignment="1" applyProtection="1">
      <alignment vertical="center" wrapText="1"/>
      <protection/>
    </xf>
    <xf numFmtId="0" fontId="3" fillId="0" borderId="15" xfId="64" applyFont="1" applyBorder="1" applyAlignment="1" applyProtection="1">
      <alignment horizontal="left" vertical="center" wrapText="1"/>
      <protection/>
    </xf>
    <xf numFmtId="0" fontId="3" fillId="0" borderId="11" xfId="64" applyFont="1" applyBorder="1" applyAlignment="1" applyProtection="1">
      <alignment horizontal="left" vertical="center" wrapText="1"/>
      <protection/>
    </xf>
    <xf numFmtId="0" fontId="8" fillId="0" borderId="11" xfId="64" applyFont="1" applyFill="1" applyBorder="1" applyAlignment="1" applyProtection="1">
      <alignment horizontal="center" vertical="center" wrapText="1"/>
      <protection/>
    </xf>
    <xf numFmtId="9" fontId="3" fillId="0" borderId="11" xfId="64" applyNumberFormat="1" applyFont="1" applyBorder="1" applyAlignment="1" applyProtection="1">
      <alignment horizontal="center" vertical="center" wrapText="1"/>
      <protection/>
    </xf>
    <xf numFmtId="0" fontId="3" fillId="0" borderId="15" xfId="64" applyFont="1" applyBorder="1" applyAlignment="1" applyProtection="1">
      <alignment horizontal="center" vertical="center" wrapText="1"/>
      <protection/>
    </xf>
    <xf numFmtId="0" fontId="2" fillId="0" borderId="0" xfId="64" applyFont="1" applyFill="1" applyBorder="1" applyAlignment="1" applyProtection="1">
      <alignment vertical="center" wrapText="1"/>
      <protection/>
    </xf>
    <xf numFmtId="0" fontId="3" fillId="0" borderId="0" xfId="64" applyFont="1" applyFill="1" applyBorder="1" applyAlignment="1" applyProtection="1">
      <alignment vertical="center" wrapText="1"/>
      <protection/>
    </xf>
    <xf numFmtId="0" fontId="2" fillId="0" borderId="0" xfId="64" applyFont="1" applyFill="1" applyBorder="1" applyAlignment="1" applyProtection="1">
      <alignment horizontal="center" vertical="center" wrapText="1"/>
      <protection/>
    </xf>
    <xf numFmtId="0" fontId="4" fillId="0" borderId="0" xfId="64" applyFont="1" applyFill="1" applyBorder="1" applyAlignment="1" applyProtection="1">
      <alignment horizontal="left" vertical="center" wrapText="1"/>
      <protection/>
    </xf>
    <xf numFmtId="0" fontId="5" fillId="0" borderId="0" xfId="64" applyFont="1" applyFill="1" applyBorder="1" applyAlignment="1" applyProtection="1">
      <alignment vertical="center" wrapText="1"/>
      <protection/>
    </xf>
    <xf numFmtId="0" fontId="5" fillId="0" borderId="0" xfId="64" applyFont="1" applyFill="1" applyBorder="1" applyAlignment="1" applyProtection="1">
      <alignment horizontal="center" vertical="center" wrapText="1"/>
      <protection/>
    </xf>
    <xf numFmtId="0" fontId="6" fillId="0" borderId="0" xfId="64" applyFont="1" applyFill="1" applyBorder="1" applyAlignment="1" applyProtection="1">
      <alignment horizontal="center" vertical="center" wrapText="1"/>
      <protection/>
    </xf>
    <xf numFmtId="0" fontId="3" fillId="0" borderId="0" xfId="64" applyFont="1" applyFill="1" applyBorder="1" applyAlignment="1" applyProtection="1">
      <alignment horizontal="center" vertical="center" wrapText="1"/>
      <protection/>
    </xf>
    <xf numFmtId="0" fontId="3" fillId="0" borderId="25" xfId="64" applyFont="1" applyFill="1" applyBorder="1" applyAlignment="1">
      <alignment horizontal="center" vertical="center" wrapText="1"/>
      <protection/>
    </xf>
    <xf numFmtId="0" fontId="3" fillId="0" borderId="26" xfId="64" applyFont="1" applyFill="1" applyBorder="1" applyAlignment="1">
      <alignment horizontal="center" vertical="center" wrapText="1"/>
      <protection/>
    </xf>
    <xf numFmtId="0" fontId="3" fillId="0" borderId="27" xfId="64" applyFont="1" applyFill="1" applyBorder="1" applyAlignment="1">
      <alignment horizontal="center" vertical="center" wrapText="1"/>
      <protection/>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64" applyFont="1" applyFill="1" applyBorder="1" applyAlignment="1">
      <alignment horizontal="center" vertical="center" wrapText="1"/>
      <protection/>
    </xf>
    <xf numFmtId="0" fontId="3" fillId="0" borderId="0" xfId="0" applyFont="1" applyFill="1" applyBorder="1" applyAlignment="1">
      <alignment vertical="center"/>
    </xf>
    <xf numFmtId="0" fontId="3" fillId="0" borderId="31" xfId="0" applyFont="1" applyFill="1" applyBorder="1" applyAlignment="1">
      <alignment vertical="center"/>
    </xf>
    <xf numFmtId="0" fontId="3" fillId="0" borderId="25" xfId="64" applyFont="1" applyFill="1" applyBorder="1" applyAlignment="1">
      <alignment horizontal="left" vertical="center" wrapText="1"/>
      <protection/>
    </xf>
    <xf numFmtId="0" fontId="3" fillId="0" borderId="30" xfId="0" applyFont="1" applyFill="1" applyBorder="1" applyAlignment="1">
      <alignment vertical="center"/>
    </xf>
    <xf numFmtId="0" fontId="3" fillId="0" borderId="32" xfId="0" applyFont="1" applyFill="1" applyBorder="1" applyAlignment="1">
      <alignment vertical="center"/>
    </xf>
    <xf numFmtId="0" fontId="3" fillId="0" borderId="27" xfId="64" applyFont="1" applyFill="1" applyBorder="1" applyAlignment="1">
      <alignment horizontal="left" vertical="center" wrapText="1"/>
      <protection/>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2" xfId="64" applyFont="1" applyFill="1" applyBorder="1" applyAlignment="1">
      <alignment horizontal="center" vertical="center" wrapText="1"/>
      <protection/>
    </xf>
    <xf numFmtId="0" fontId="3" fillId="0" borderId="20" xfId="64" applyFont="1" applyFill="1" applyBorder="1" applyAlignment="1" applyProtection="1">
      <alignment horizontal="center" vertical="center" wrapText="1"/>
      <protection/>
    </xf>
    <xf numFmtId="0" fontId="3" fillId="0" borderId="34" xfId="64" applyFont="1" applyFill="1" applyBorder="1" applyAlignment="1" applyProtection="1">
      <alignment horizontal="center" vertical="center" wrapText="1"/>
      <protection/>
    </xf>
    <xf numFmtId="0" fontId="3" fillId="0" borderId="22" xfId="64" applyFont="1" applyFill="1" applyBorder="1" applyAlignment="1" applyProtection="1">
      <alignment horizontal="center" vertical="center" wrapText="1"/>
      <protection/>
    </xf>
    <xf numFmtId="0" fontId="3" fillId="0" borderId="11" xfId="64" applyFont="1" applyFill="1" applyBorder="1" applyAlignment="1" applyProtection="1">
      <alignment vertical="center" wrapText="1"/>
      <protection/>
    </xf>
    <xf numFmtId="0" fontId="3" fillId="0" borderId="23" xfId="64" applyFont="1" applyFill="1" applyBorder="1" applyAlignment="1" applyProtection="1">
      <alignment horizontal="center" vertical="center" wrapText="1"/>
      <protection/>
    </xf>
    <xf numFmtId="0" fontId="3" fillId="0" borderId="24" xfId="64" applyFont="1" applyFill="1" applyBorder="1" applyAlignment="1" applyProtection="1">
      <alignment horizontal="center" vertical="center" wrapText="1"/>
      <protection/>
    </xf>
    <xf numFmtId="0" fontId="7" fillId="0" borderId="25" xfId="64" applyFont="1" applyFill="1" applyBorder="1" applyAlignment="1" applyProtection="1">
      <alignment horizontal="center" vertical="center" wrapText="1"/>
      <protection/>
    </xf>
    <xf numFmtId="0" fontId="7" fillId="0" borderId="26" xfId="64" applyFont="1" applyFill="1" applyBorder="1" applyAlignment="1" applyProtection="1">
      <alignment horizontal="center" vertical="center" wrapText="1"/>
      <protection/>
    </xf>
    <xf numFmtId="0" fontId="7" fillId="0" borderId="33" xfId="64" applyFont="1" applyFill="1" applyBorder="1" applyAlignment="1" applyProtection="1">
      <alignment horizontal="center" vertical="center" wrapText="1"/>
      <protection/>
    </xf>
    <xf numFmtId="0" fontId="7" fillId="0" borderId="11" xfId="64" applyFont="1" applyFill="1" applyBorder="1" applyAlignment="1" applyProtection="1">
      <alignment horizontal="center" vertical="center" wrapText="1"/>
      <protection/>
    </xf>
    <xf numFmtId="0" fontId="3" fillId="0" borderId="0" xfId="64" applyFont="1" applyFill="1" applyBorder="1" applyAlignment="1" applyProtection="1">
      <alignment horizontal="left" vertical="center" wrapText="1"/>
      <protection/>
    </xf>
    <xf numFmtId="9" fontId="3" fillId="0" borderId="11" xfId="64" applyNumberFormat="1" applyFont="1" applyFill="1" applyBorder="1" applyAlignment="1">
      <alignment horizontal="center" vertical="center" wrapText="1"/>
      <protection/>
    </xf>
    <xf numFmtId="0" fontId="3" fillId="0" borderId="33" xfId="64" applyFont="1" applyFill="1" applyBorder="1" applyAlignment="1">
      <alignment horizontal="center" vertical="center" wrapText="1"/>
      <protection/>
    </xf>
    <xf numFmtId="0" fontId="3" fillId="0" borderId="25" xfId="64" applyFont="1" applyFill="1" applyBorder="1" applyAlignment="1" applyProtection="1">
      <alignment horizontal="center" vertical="center" wrapText="1"/>
      <protection/>
    </xf>
    <xf numFmtId="0" fontId="3" fillId="0" borderId="27" xfId="64" applyFont="1" applyFill="1" applyBorder="1" applyAlignment="1" applyProtection="1">
      <alignment horizontal="center" vertical="center" wrapText="1"/>
      <protection/>
    </xf>
    <xf numFmtId="0" fontId="3" fillId="0" borderId="27" xfId="64" applyFont="1" applyFill="1" applyBorder="1" applyAlignment="1" applyProtection="1">
      <alignment horizontal="left" vertical="center" wrapText="1"/>
      <protection/>
    </xf>
    <xf numFmtId="0" fontId="3" fillId="0" borderId="30" xfId="64" applyFont="1" applyFill="1" applyBorder="1" applyAlignment="1" applyProtection="1">
      <alignment horizontal="left" vertical="center" wrapText="1"/>
      <protection/>
    </xf>
    <xf numFmtId="0" fontId="3" fillId="0" borderId="11" xfId="64" applyFont="1" applyFill="1" applyBorder="1" applyAlignment="1" applyProtection="1">
      <alignment horizontal="left" vertical="center" wrapText="1"/>
      <protection/>
    </xf>
    <xf numFmtId="0" fontId="3" fillId="0" borderId="35" xfId="64" applyFont="1" applyFill="1" applyBorder="1" applyAlignment="1" applyProtection="1">
      <alignment horizontal="center" vertical="center" wrapText="1"/>
      <protection/>
    </xf>
    <xf numFmtId="0" fontId="3" fillId="0" borderId="11" xfId="64" applyFont="1" applyFill="1" applyBorder="1" applyAlignment="1">
      <alignment vertical="center" wrapText="1"/>
      <protection/>
    </xf>
    <xf numFmtId="0" fontId="3" fillId="0" borderId="30" xfId="64" applyFont="1" applyFill="1" applyBorder="1" applyAlignment="1" applyProtection="1">
      <alignment horizontal="center" vertical="center" wrapText="1"/>
      <protection/>
    </xf>
    <xf numFmtId="0" fontId="3" fillId="0" borderId="36" xfId="64" applyFont="1" applyFill="1" applyBorder="1" applyAlignment="1" applyProtection="1">
      <alignment horizontal="left" vertical="center" wrapText="1"/>
      <protection/>
    </xf>
    <xf numFmtId="0" fontId="2" fillId="33" borderId="11" xfId="64" applyNumberFormat="1" applyFont="1" applyFill="1" applyBorder="1" applyAlignment="1">
      <alignment horizontal="center" vertical="center" wrapText="1"/>
      <protection/>
    </xf>
    <xf numFmtId="9" fontId="2" fillId="33" borderId="11" xfId="64" applyNumberFormat="1" applyFont="1" applyFill="1" applyBorder="1" applyAlignment="1">
      <alignment horizontal="center" vertical="center" wrapText="1"/>
      <protection/>
    </xf>
    <xf numFmtId="0" fontId="9" fillId="0" borderId="37" xfId="0" applyNumberFormat="1" applyFont="1" applyFill="1" applyBorder="1" applyAlignment="1" applyProtection="1">
      <alignment horizontal="center" vertical="center" wrapText="1"/>
      <protection/>
    </xf>
    <xf numFmtId="9" fontId="8" fillId="0" borderId="11" xfId="64" applyNumberFormat="1" applyFont="1" applyFill="1" applyBorder="1" applyAlignment="1" applyProtection="1">
      <alignment horizontal="center" vertical="center" wrapText="1"/>
      <protection/>
    </xf>
    <xf numFmtId="0" fontId="3" fillId="0" borderId="11" xfId="64" applyFont="1" applyBorder="1" applyAlignment="1">
      <alignment horizontal="left" vertical="center" wrapText="1"/>
      <protection/>
    </xf>
    <xf numFmtId="0" fontId="3" fillId="0" borderId="10" xfId="64" applyFont="1" applyBorder="1" applyAlignment="1">
      <alignment horizontal="left" vertical="center" wrapText="1"/>
      <protection/>
    </xf>
    <xf numFmtId="0" fontId="3" fillId="0" borderId="11" xfId="64" applyFont="1" applyBorder="1" applyAlignment="1" applyProtection="1">
      <alignment horizontal="left" vertical="center" wrapText="1"/>
      <protection/>
    </xf>
    <xf numFmtId="9" fontId="3" fillId="0" borderId="11" xfId="64" applyNumberFormat="1" applyFont="1" applyBorder="1" applyAlignment="1" applyProtection="1">
      <alignment horizontal="center" vertical="center" wrapText="1"/>
      <protection/>
    </xf>
    <xf numFmtId="0" fontId="10" fillId="0" borderId="11" xfId="64" applyFont="1" applyBorder="1" applyAlignment="1" applyProtection="1">
      <alignment horizontal="center" vertical="center" wrapText="1"/>
      <protection/>
    </xf>
    <xf numFmtId="0" fontId="3" fillId="0" borderId="11" xfId="64" applyNumberFormat="1" applyFont="1" applyFill="1" applyBorder="1" applyAlignment="1" applyProtection="1">
      <alignment horizontal="center" vertical="center" wrapText="1"/>
      <protection/>
    </xf>
    <xf numFmtId="10" fontId="3" fillId="0" borderId="11" xfId="64" applyNumberFormat="1" applyFont="1" applyFill="1" applyBorder="1" applyAlignment="1">
      <alignment horizontal="center" vertical="center" wrapText="1"/>
      <protection/>
    </xf>
    <xf numFmtId="0" fontId="3" fillId="0" borderId="21" xfId="64" applyFont="1" applyBorder="1" applyAlignment="1">
      <alignment horizontal="left" vertical="center" wrapText="1"/>
      <protection/>
    </xf>
    <xf numFmtId="0" fontId="3" fillId="0" borderId="0" xfId="0" applyFont="1" applyFill="1" applyBorder="1" applyAlignment="1">
      <alignment vertical="center"/>
    </xf>
    <xf numFmtId="0" fontId="3" fillId="0" borderId="11" xfId="64" applyFont="1" applyFill="1" applyBorder="1" applyAlignment="1">
      <alignment horizontal="left" vertical="center" wrapText="1"/>
      <protection/>
    </xf>
    <xf numFmtId="0" fontId="3" fillId="0" borderId="26" xfId="64" applyFont="1" applyFill="1" applyBorder="1" applyAlignment="1">
      <alignment horizontal="left" vertical="center" wrapText="1"/>
      <protection/>
    </xf>
    <xf numFmtId="0" fontId="3" fillId="0" borderId="11" xfId="58" applyFont="1" applyFill="1" applyBorder="1" applyAlignment="1">
      <alignment horizontal="center" vertical="center" wrapText="1"/>
      <protection/>
    </xf>
    <xf numFmtId="0" fontId="3" fillId="0" borderId="22" xfId="64" applyFont="1" applyFill="1" applyBorder="1" applyAlignment="1" applyProtection="1">
      <alignment horizontal="center" vertical="center" wrapText="1"/>
      <protection/>
    </xf>
    <xf numFmtId="10" fontId="3" fillId="0" borderId="11" xfId="64" applyNumberFormat="1" applyFont="1" applyFill="1" applyBorder="1" applyAlignment="1">
      <alignment horizontal="center" vertical="center" wrapText="1"/>
      <protection/>
    </xf>
    <xf numFmtId="0" fontId="3" fillId="0" borderId="33" xfId="64" applyFont="1" applyFill="1" applyBorder="1" applyAlignment="1">
      <alignment horizontal="left" vertical="center" wrapText="1"/>
      <protection/>
    </xf>
    <xf numFmtId="0" fontId="3" fillId="0" borderId="11" xfId="64" applyFont="1" applyFill="1" applyBorder="1" applyAlignment="1" applyProtection="1">
      <alignment horizontal="center" vertical="center" wrapText="1"/>
      <protection/>
    </xf>
    <xf numFmtId="0" fontId="3" fillId="0" borderId="12" xfId="64" applyFont="1" applyFill="1" applyBorder="1" applyAlignment="1" applyProtection="1">
      <alignment horizontal="center" vertical="center" wrapText="1"/>
      <protection/>
    </xf>
    <xf numFmtId="0" fontId="3" fillId="0" borderId="15" xfId="64" applyFont="1" applyFill="1" applyBorder="1" applyAlignment="1" applyProtection="1">
      <alignment horizontal="center" vertical="center" wrapText="1"/>
      <protection/>
    </xf>
    <xf numFmtId="0" fontId="3" fillId="0" borderId="20" xfId="64" applyFont="1" applyFill="1" applyBorder="1" applyAlignment="1" applyProtection="1">
      <alignment vertical="center" wrapText="1"/>
      <protection/>
    </xf>
    <xf numFmtId="0" fontId="3" fillId="0" borderId="0" xfId="64" applyFont="1" applyFill="1" applyBorder="1" applyAlignment="1" applyProtection="1">
      <alignment vertical="center" wrapText="1"/>
      <protection/>
    </xf>
    <xf numFmtId="0" fontId="3" fillId="0" borderId="11" xfId="58" applyFont="1" applyFill="1" applyBorder="1" applyAlignment="1">
      <alignment horizontal="left" vertical="center" wrapText="1"/>
      <protection/>
    </xf>
    <xf numFmtId="0" fontId="3" fillId="0" borderId="38" xfId="64" applyFont="1" applyFill="1" applyBorder="1" applyAlignment="1" applyProtection="1">
      <alignment horizontal="center" vertical="center" wrapText="1"/>
      <protection/>
    </xf>
    <xf numFmtId="0" fontId="7" fillId="0" borderId="11" xfId="64" applyFont="1" applyBorder="1" applyAlignment="1" applyProtection="1">
      <alignmen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7"/>
  <sheetViews>
    <sheetView tabSelected="1" zoomScaleSheetLayoutView="100" workbookViewId="0" topLeftCell="A14">
      <selection activeCell="I14" sqref="I14"/>
    </sheetView>
  </sheetViews>
  <sheetFormatPr defaultColWidth="9.75390625" defaultRowHeight="14.25"/>
  <cols>
    <col min="1" max="1" width="3.50390625" style="1" customWidth="1"/>
    <col min="2" max="2" width="4.25390625" style="1" customWidth="1"/>
    <col min="3" max="3" width="6.50390625" style="1" customWidth="1"/>
    <col min="4" max="4" width="16.875" style="1" customWidth="1"/>
    <col min="5" max="5" width="8.875" style="3" customWidth="1"/>
    <col min="6" max="6" width="8.875" style="1" customWidth="1"/>
    <col min="7" max="8" width="9.375" style="1" customWidth="1"/>
    <col min="9" max="9" width="10.875" style="3" customWidth="1"/>
    <col min="10" max="10" width="14.125" style="1" customWidth="1"/>
    <col min="11" max="31" width="9.00390625" style="1" customWidth="1"/>
    <col min="32" max="16384" width="9.75390625" style="1" customWidth="1"/>
  </cols>
  <sheetData>
    <row r="1" spans="1:9" s="1" customFormat="1" ht="16.5" customHeight="1">
      <c r="A1" s="4" t="s">
        <v>0</v>
      </c>
      <c r="B1" s="4"/>
      <c r="C1" s="5"/>
      <c r="D1" s="5"/>
      <c r="E1" s="6"/>
      <c r="I1" s="3"/>
    </row>
    <row r="2" spans="1:10" s="1" customFormat="1" ht="22.5" customHeight="1">
      <c r="A2" s="7" t="s">
        <v>1</v>
      </c>
      <c r="B2" s="7"/>
      <c r="C2" s="7"/>
      <c r="D2" s="7"/>
      <c r="E2" s="7"/>
      <c r="F2" s="7"/>
      <c r="G2" s="7"/>
      <c r="H2" s="7"/>
      <c r="I2" s="7"/>
      <c r="J2" s="7"/>
    </row>
    <row r="3" spans="1:10" s="2" customFormat="1" ht="15" customHeight="1">
      <c r="A3" s="8" t="s">
        <v>2</v>
      </c>
      <c r="B3" s="8"/>
      <c r="C3" s="8"/>
      <c r="D3" s="8"/>
      <c r="E3" s="8"/>
      <c r="F3" s="8"/>
      <c r="G3" s="8"/>
      <c r="H3" s="8"/>
      <c r="I3" s="8"/>
      <c r="J3" s="8"/>
    </row>
    <row r="4" spans="1:10" s="2" customFormat="1" ht="12" customHeight="1">
      <c r="A4" s="9" t="s">
        <v>3</v>
      </c>
      <c r="B4" s="10"/>
      <c r="C4" s="10"/>
      <c r="D4" s="11" t="s">
        <v>4</v>
      </c>
      <c r="E4" s="11"/>
      <c r="F4" s="11"/>
      <c r="G4" s="11"/>
      <c r="H4" s="11"/>
      <c r="I4" s="11"/>
      <c r="J4" s="11"/>
    </row>
    <row r="5" spans="1:10" s="2" customFormat="1" ht="12" customHeight="1">
      <c r="A5" s="9" t="s">
        <v>5</v>
      </c>
      <c r="B5" s="10"/>
      <c r="C5" s="10"/>
      <c r="D5" s="12" t="s">
        <v>6</v>
      </c>
      <c r="E5" s="13"/>
      <c r="F5" s="13"/>
      <c r="G5" s="14" t="s">
        <v>7</v>
      </c>
      <c r="H5" s="14" t="s">
        <v>6</v>
      </c>
      <c r="I5" s="14"/>
      <c r="J5" s="14"/>
    </row>
    <row r="6" spans="1:10" s="2" customFormat="1" ht="19.5" customHeight="1">
      <c r="A6" s="15" t="s">
        <v>8</v>
      </c>
      <c r="B6" s="16"/>
      <c r="C6" s="17"/>
      <c r="D6" s="12"/>
      <c r="E6" s="18" t="s">
        <v>9</v>
      </c>
      <c r="F6" s="18" t="s">
        <v>10</v>
      </c>
      <c r="G6" s="19" t="s">
        <v>11</v>
      </c>
      <c r="H6" s="18" t="s">
        <v>12</v>
      </c>
      <c r="I6" s="57" t="s">
        <v>13</v>
      </c>
      <c r="J6" s="57" t="s">
        <v>14</v>
      </c>
    </row>
    <row r="7" spans="1:10" s="2" customFormat="1" ht="13.5" customHeight="1">
      <c r="A7" s="20"/>
      <c r="B7" s="21"/>
      <c r="C7" s="22"/>
      <c r="D7" s="23" t="s">
        <v>15</v>
      </c>
      <c r="E7" s="18">
        <v>27.8085</v>
      </c>
      <c r="F7" s="18">
        <v>27.8085</v>
      </c>
      <c r="G7" s="18">
        <v>27.8085</v>
      </c>
      <c r="H7" s="18">
        <v>10</v>
      </c>
      <c r="I7" s="58">
        <v>1</v>
      </c>
      <c r="J7" s="57">
        <v>10</v>
      </c>
    </row>
    <row r="8" spans="1:10" s="2" customFormat="1" ht="13.5" customHeight="1">
      <c r="A8" s="24"/>
      <c r="B8" s="21"/>
      <c r="C8" s="25"/>
      <c r="D8" s="23" t="s">
        <v>16</v>
      </c>
      <c r="E8" s="18">
        <v>27.8085</v>
      </c>
      <c r="F8" s="18">
        <v>27.8085</v>
      </c>
      <c r="G8" s="18">
        <v>27.8085</v>
      </c>
      <c r="H8" s="18" t="s">
        <v>17</v>
      </c>
      <c r="I8" s="57"/>
      <c r="J8" s="18" t="s">
        <v>17</v>
      </c>
    </row>
    <row r="9" spans="1:10" s="2" customFormat="1" ht="13.5" customHeight="1">
      <c r="A9" s="26"/>
      <c r="B9" s="21"/>
      <c r="C9" s="27"/>
      <c r="D9" s="12" t="s">
        <v>18</v>
      </c>
      <c r="E9" s="18"/>
      <c r="F9" s="18"/>
      <c r="G9" s="19"/>
      <c r="H9" s="18" t="s">
        <v>17</v>
      </c>
      <c r="I9" s="57"/>
      <c r="J9" s="18" t="s">
        <v>17</v>
      </c>
    </row>
    <row r="10" spans="1:10" s="2" customFormat="1" ht="13.5" customHeight="1">
      <c r="A10" s="28"/>
      <c r="B10" s="29"/>
      <c r="C10" s="30"/>
      <c r="D10" s="31" t="s">
        <v>19</v>
      </c>
      <c r="E10" s="32"/>
      <c r="F10" s="32"/>
      <c r="G10" s="33"/>
      <c r="H10" s="32" t="s">
        <v>17</v>
      </c>
      <c r="I10" s="59"/>
      <c r="J10" s="32" t="s">
        <v>17</v>
      </c>
    </row>
    <row r="11" spans="1:10" s="2" customFormat="1" ht="13.5" customHeight="1">
      <c r="A11" s="34" t="s">
        <v>20</v>
      </c>
      <c r="B11" s="35" t="s">
        <v>21</v>
      </c>
      <c r="C11" s="36"/>
      <c r="D11" s="36"/>
      <c r="E11" s="36"/>
      <c r="F11" s="37"/>
      <c r="G11" s="12" t="s">
        <v>22</v>
      </c>
      <c r="H11" s="13"/>
      <c r="I11" s="13"/>
      <c r="J11" s="60"/>
    </row>
    <row r="12" spans="1:10" s="2" customFormat="1" ht="36.75" customHeight="1">
      <c r="A12" s="38"/>
      <c r="B12" s="14" t="s">
        <v>23</v>
      </c>
      <c r="C12" s="14"/>
      <c r="D12" s="14"/>
      <c r="E12" s="14"/>
      <c r="F12" s="14"/>
      <c r="G12" s="13" t="s">
        <v>23</v>
      </c>
      <c r="H12" s="13"/>
      <c r="I12" s="13"/>
      <c r="J12" s="60"/>
    </row>
    <row r="13" spans="1:10" s="2" customFormat="1" ht="21">
      <c r="A13" s="40" t="s">
        <v>24</v>
      </c>
      <c r="B13" s="40" t="s">
        <v>25</v>
      </c>
      <c r="C13" s="41" t="s">
        <v>26</v>
      </c>
      <c r="D13" s="41" t="s">
        <v>27</v>
      </c>
      <c r="E13" s="41" t="s">
        <v>28</v>
      </c>
      <c r="F13" s="41" t="s">
        <v>29</v>
      </c>
      <c r="G13" s="41" t="s">
        <v>12</v>
      </c>
      <c r="H13" s="41" t="s">
        <v>14</v>
      </c>
      <c r="I13" s="61" t="s">
        <v>30</v>
      </c>
      <c r="J13" s="41" t="s">
        <v>31</v>
      </c>
    </row>
    <row r="14" spans="1:10" s="2" customFormat="1" ht="99" customHeight="1">
      <c r="A14" s="45"/>
      <c r="B14" s="43" t="s">
        <v>32</v>
      </c>
      <c r="C14" s="51" t="s">
        <v>33</v>
      </c>
      <c r="D14" s="50" t="s">
        <v>34</v>
      </c>
      <c r="E14" s="41" t="s">
        <v>35</v>
      </c>
      <c r="F14" s="65" t="s">
        <v>36</v>
      </c>
      <c r="G14" s="41">
        <v>5</v>
      </c>
      <c r="H14" s="67">
        <v>5</v>
      </c>
      <c r="I14" s="64" t="s">
        <v>37</v>
      </c>
      <c r="J14" s="65"/>
    </row>
    <row r="15" spans="1:10" s="2" customFormat="1" ht="18.75" customHeight="1">
      <c r="A15" s="45"/>
      <c r="B15" s="46"/>
      <c r="C15" s="51"/>
      <c r="D15" s="50" t="s">
        <v>38</v>
      </c>
      <c r="E15" s="41" t="s">
        <v>39</v>
      </c>
      <c r="F15" s="41" t="s">
        <v>39</v>
      </c>
      <c r="G15" s="41">
        <v>5</v>
      </c>
      <c r="H15" s="67">
        <v>5</v>
      </c>
      <c r="I15" s="62"/>
      <c r="J15" s="65"/>
    </row>
    <row r="16" spans="1:10" s="2" customFormat="1" ht="18.75" customHeight="1">
      <c r="A16" s="45"/>
      <c r="B16" s="46"/>
      <c r="C16" s="43" t="s">
        <v>40</v>
      </c>
      <c r="D16" s="65" t="s">
        <v>41</v>
      </c>
      <c r="E16" s="41" t="s">
        <v>42</v>
      </c>
      <c r="F16" s="41" t="s">
        <v>43</v>
      </c>
      <c r="G16" s="41">
        <v>5</v>
      </c>
      <c r="H16" s="67">
        <v>5</v>
      </c>
      <c r="I16" s="62" t="s">
        <v>44</v>
      </c>
      <c r="J16" s="65"/>
    </row>
    <row r="17" spans="1:10" s="2" customFormat="1" ht="18.75" customHeight="1">
      <c r="A17" s="45"/>
      <c r="B17" s="46"/>
      <c r="C17" s="46"/>
      <c r="D17" s="65" t="s">
        <v>45</v>
      </c>
      <c r="E17" s="41" t="s">
        <v>46</v>
      </c>
      <c r="F17" s="41" t="s">
        <v>46</v>
      </c>
      <c r="G17" s="41">
        <v>5</v>
      </c>
      <c r="H17" s="67">
        <v>5</v>
      </c>
      <c r="I17" s="70"/>
      <c r="J17" s="65"/>
    </row>
    <row r="18" spans="1:10" s="2" customFormat="1" ht="18.75" customHeight="1">
      <c r="A18" s="45"/>
      <c r="B18" s="46"/>
      <c r="C18" s="40" t="s">
        <v>47</v>
      </c>
      <c r="D18" s="65" t="s">
        <v>48</v>
      </c>
      <c r="E18" s="41" t="s">
        <v>49</v>
      </c>
      <c r="F18" s="41" t="s">
        <v>50</v>
      </c>
      <c r="G18" s="41">
        <v>10</v>
      </c>
      <c r="H18" s="67">
        <v>10</v>
      </c>
      <c r="I18" s="70"/>
      <c r="J18" s="65"/>
    </row>
    <row r="19" spans="1:10" s="2" customFormat="1" ht="18.75" customHeight="1">
      <c r="A19" s="45"/>
      <c r="B19" s="46"/>
      <c r="C19" s="43" t="s">
        <v>51</v>
      </c>
      <c r="D19" s="68" t="s">
        <v>52</v>
      </c>
      <c r="E19" s="68" t="s">
        <v>53</v>
      </c>
      <c r="F19" s="68" t="s">
        <v>53</v>
      </c>
      <c r="G19" s="41">
        <v>2</v>
      </c>
      <c r="H19" s="67">
        <v>2</v>
      </c>
      <c r="I19" s="70"/>
      <c r="J19" s="65"/>
    </row>
    <row r="20" spans="1:10" s="2" customFormat="1" ht="18.75" customHeight="1">
      <c r="A20" s="45"/>
      <c r="B20" s="46"/>
      <c r="C20" s="46"/>
      <c r="D20" s="68" t="s">
        <v>54</v>
      </c>
      <c r="E20" s="68" t="s">
        <v>55</v>
      </c>
      <c r="F20" s="68" t="s">
        <v>55</v>
      </c>
      <c r="G20" s="41">
        <v>2</v>
      </c>
      <c r="H20" s="67">
        <v>2</v>
      </c>
      <c r="I20" s="70"/>
      <c r="J20" s="65"/>
    </row>
    <row r="21" spans="1:10" s="2" customFormat="1" ht="18.75" customHeight="1">
      <c r="A21" s="45"/>
      <c r="B21" s="48"/>
      <c r="C21" s="46"/>
      <c r="D21" s="68" t="s">
        <v>56</v>
      </c>
      <c r="E21" s="68" t="s">
        <v>57</v>
      </c>
      <c r="F21" s="68" t="s">
        <v>57</v>
      </c>
      <c r="G21" s="41">
        <v>6</v>
      </c>
      <c r="H21" s="67">
        <v>6</v>
      </c>
      <c r="I21" s="70"/>
      <c r="J21" s="65"/>
    </row>
    <row r="22" spans="1:10" s="2" customFormat="1" ht="31.5" customHeight="1">
      <c r="A22" s="45"/>
      <c r="B22" s="41" t="s">
        <v>58</v>
      </c>
      <c r="C22" s="40" t="s">
        <v>59</v>
      </c>
      <c r="D22" s="68" t="s">
        <v>60</v>
      </c>
      <c r="E22" s="120" t="s">
        <v>61</v>
      </c>
      <c r="F22" s="120" t="s">
        <v>62</v>
      </c>
      <c r="G22" s="41">
        <v>10</v>
      </c>
      <c r="H22" s="67">
        <v>10</v>
      </c>
      <c r="I22" s="64" t="s">
        <v>44</v>
      </c>
      <c r="J22" s="65"/>
    </row>
    <row r="23" spans="1:10" s="2" customFormat="1" ht="31.5" customHeight="1">
      <c r="A23" s="45"/>
      <c r="B23" s="41"/>
      <c r="C23" s="40" t="s">
        <v>63</v>
      </c>
      <c r="D23" s="68" t="s">
        <v>64</v>
      </c>
      <c r="E23" s="120" t="s">
        <v>46</v>
      </c>
      <c r="F23" s="120" t="s">
        <v>46</v>
      </c>
      <c r="G23" s="41">
        <v>10</v>
      </c>
      <c r="H23" s="67">
        <v>10</v>
      </c>
      <c r="I23" s="66"/>
      <c r="J23" s="65"/>
    </row>
    <row r="24" spans="1:10" s="2" customFormat="1" ht="31.5" customHeight="1">
      <c r="A24" s="45"/>
      <c r="B24" s="41"/>
      <c r="C24" s="40" t="s">
        <v>65</v>
      </c>
      <c r="D24" s="68" t="s">
        <v>66</v>
      </c>
      <c r="E24" s="68" t="s">
        <v>67</v>
      </c>
      <c r="F24" s="68" t="s">
        <v>67</v>
      </c>
      <c r="G24" s="41">
        <v>10</v>
      </c>
      <c r="H24" s="67">
        <v>10</v>
      </c>
      <c r="I24" s="66"/>
      <c r="J24" s="65"/>
    </row>
    <row r="25" spans="1:10" s="2" customFormat="1" ht="31.5" customHeight="1">
      <c r="A25" s="45"/>
      <c r="B25" s="40" t="s">
        <v>68</v>
      </c>
      <c r="C25" s="40" t="s">
        <v>69</v>
      </c>
      <c r="D25" s="65" t="s">
        <v>70</v>
      </c>
      <c r="E25" s="41" t="s">
        <v>71</v>
      </c>
      <c r="F25" s="69">
        <v>0.95</v>
      </c>
      <c r="G25" s="41">
        <v>20</v>
      </c>
      <c r="H25" s="67">
        <v>20</v>
      </c>
      <c r="I25" s="64" t="s">
        <v>72</v>
      </c>
      <c r="J25" s="65"/>
    </row>
    <row r="26" spans="1:10" s="2" customFormat="1" ht="18.75" customHeight="1">
      <c r="A26" s="52" t="s">
        <v>73</v>
      </c>
      <c r="B26" s="53"/>
      <c r="C26" s="53"/>
      <c r="D26" s="53"/>
      <c r="E26" s="53"/>
      <c r="F26" s="54"/>
      <c r="G26" s="55">
        <v>90</v>
      </c>
      <c r="H26" s="143">
        <v>90</v>
      </c>
      <c r="I26" s="55"/>
      <c r="J26" s="65"/>
    </row>
    <row r="27" spans="1:10" s="1" customFormat="1" ht="78" customHeight="1">
      <c r="A27" s="56" t="s">
        <v>74</v>
      </c>
      <c r="B27" s="56"/>
      <c r="C27" s="56"/>
      <c r="D27" s="56"/>
      <c r="E27" s="8"/>
      <c r="F27" s="56"/>
      <c r="G27" s="56"/>
      <c r="H27" s="56"/>
      <c r="I27" s="8"/>
      <c r="J27" s="56"/>
    </row>
  </sheetData>
  <sheetProtection/>
  <mergeCells count="24">
    <mergeCell ref="A1:B1"/>
    <mergeCell ref="A2:J2"/>
    <mergeCell ref="A3:J3"/>
    <mergeCell ref="A4:C4"/>
    <mergeCell ref="D4:J4"/>
    <mergeCell ref="A5:C5"/>
    <mergeCell ref="D5:F5"/>
    <mergeCell ref="H5:J5"/>
    <mergeCell ref="B11:F11"/>
    <mergeCell ref="G11:J11"/>
    <mergeCell ref="B12:F12"/>
    <mergeCell ref="G12:J12"/>
    <mergeCell ref="A26:F26"/>
    <mergeCell ref="A27:J27"/>
    <mergeCell ref="A11:A12"/>
    <mergeCell ref="A13:A25"/>
    <mergeCell ref="B14:B21"/>
    <mergeCell ref="B22:B24"/>
    <mergeCell ref="C14:C15"/>
    <mergeCell ref="C16:C17"/>
    <mergeCell ref="C19:C21"/>
    <mergeCell ref="I16:I21"/>
    <mergeCell ref="I22:I24"/>
    <mergeCell ref="A6:C10"/>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J26"/>
  <sheetViews>
    <sheetView zoomScaleSheetLayoutView="100" workbookViewId="0" topLeftCell="A17">
      <selection activeCell="N20" sqref="N20"/>
    </sheetView>
  </sheetViews>
  <sheetFormatPr defaultColWidth="9.75390625" defaultRowHeight="14.25"/>
  <cols>
    <col min="1" max="1" width="3.50390625" style="71" customWidth="1"/>
    <col min="2" max="2" width="6.625" style="71" customWidth="1"/>
    <col min="3" max="3" width="6.50390625" style="71" customWidth="1"/>
    <col min="4" max="4" width="16.875" style="71" customWidth="1"/>
    <col min="5" max="5" width="8.875" style="73" customWidth="1"/>
    <col min="6" max="6" width="8.875" style="71" customWidth="1"/>
    <col min="7" max="8" width="9.375" style="71" customWidth="1"/>
    <col min="9" max="9" width="10.875" style="73" customWidth="1"/>
    <col min="10" max="10" width="14.125" style="71" customWidth="1"/>
    <col min="11" max="31" width="9.00390625" style="71" customWidth="1"/>
    <col min="32" max="16384" width="9.75390625" style="71" customWidth="1"/>
  </cols>
  <sheetData>
    <row r="1" spans="1:9" s="71" customFormat="1" ht="16.5" customHeight="1">
      <c r="A1" s="74" t="s">
        <v>0</v>
      </c>
      <c r="B1" s="74"/>
      <c r="C1" s="75"/>
      <c r="D1" s="75"/>
      <c r="E1" s="76"/>
      <c r="I1" s="73"/>
    </row>
    <row r="2" spans="1:10" s="71" customFormat="1" ht="22.5" customHeight="1">
      <c r="A2" s="77" t="s">
        <v>1</v>
      </c>
      <c r="B2" s="77"/>
      <c r="C2" s="77"/>
      <c r="D2" s="77"/>
      <c r="E2" s="77"/>
      <c r="F2" s="77"/>
      <c r="G2" s="77"/>
      <c r="H2" s="77"/>
      <c r="I2" s="77"/>
      <c r="J2" s="77"/>
    </row>
    <row r="3" spans="1:10" s="72" customFormat="1" ht="15" customHeight="1">
      <c r="A3" s="78" t="s">
        <v>2</v>
      </c>
      <c r="B3" s="78"/>
      <c r="C3" s="78"/>
      <c r="D3" s="78"/>
      <c r="E3" s="78"/>
      <c r="F3" s="78"/>
      <c r="G3" s="78"/>
      <c r="H3" s="78"/>
      <c r="I3" s="78"/>
      <c r="J3" s="78"/>
    </row>
    <row r="4" spans="1:10" s="72" customFormat="1" ht="18" customHeight="1">
      <c r="A4" s="79" t="s">
        <v>3</v>
      </c>
      <c r="B4" s="80"/>
      <c r="C4" s="80"/>
      <c r="D4" s="18" t="s">
        <v>236</v>
      </c>
      <c r="E4" s="18"/>
      <c r="F4" s="18"/>
      <c r="G4" s="18"/>
      <c r="H4" s="18"/>
      <c r="I4" s="18"/>
      <c r="J4" s="18"/>
    </row>
    <row r="5" spans="1:10" s="72" customFormat="1" ht="18" customHeight="1">
      <c r="A5" s="79" t="s">
        <v>5</v>
      </c>
      <c r="B5" s="80"/>
      <c r="C5" s="80"/>
      <c r="D5" s="79"/>
      <c r="E5" s="80"/>
      <c r="F5" s="80"/>
      <c r="G5" s="18" t="s">
        <v>7</v>
      </c>
      <c r="H5" s="18" t="s">
        <v>6</v>
      </c>
      <c r="I5" s="18"/>
      <c r="J5" s="18"/>
    </row>
    <row r="6" spans="1:10" s="72" customFormat="1" ht="18" customHeight="1">
      <c r="A6" s="81" t="s">
        <v>8</v>
      </c>
      <c r="B6" s="82"/>
      <c r="C6" s="83"/>
      <c r="D6" s="79"/>
      <c r="E6" s="18" t="s">
        <v>9</v>
      </c>
      <c r="F6" s="18" t="s">
        <v>10</v>
      </c>
      <c r="G6" s="79" t="s">
        <v>11</v>
      </c>
      <c r="H6" s="18" t="s">
        <v>12</v>
      </c>
      <c r="I6" s="18" t="s">
        <v>13</v>
      </c>
      <c r="J6" s="18" t="s">
        <v>14</v>
      </c>
    </row>
    <row r="7" spans="1:10" s="72" customFormat="1" ht="18" customHeight="1">
      <c r="A7" s="84"/>
      <c r="B7" s="85"/>
      <c r="C7" s="86"/>
      <c r="D7" s="87" t="s">
        <v>15</v>
      </c>
      <c r="E7" s="18">
        <v>16.7812</v>
      </c>
      <c r="F7" s="18">
        <v>16.7812</v>
      </c>
      <c r="G7" s="18">
        <v>16.7812</v>
      </c>
      <c r="H7" s="18">
        <v>10</v>
      </c>
      <c r="I7" s="106">
        <v>1</v>
      </c>
      <c r="J7" s="114">
        <v>10</v>
      </c>
    </row>
    <row r="8" spans="1:10" s="72" customFormat="1" ht="18" customHeight="1">
      <c r="A8" s="88"/>
      <c r="B8" s="85"/>
      <c r="C8" s="86"/>
      <c r="D8" s="87" t="s">
        <v>16</v>
      </c>
      <c r="E8" s="18">
        <v>16.7812</v>
      </c>
      <c r="F8" s="18">
        <v>16.7812</v>
      </c>
      <c r="G8" s="18">
        <v>16.7812</v>
      </c>
      <c r="H8" s="18" t="s">
        <v>17</v>
      </c>
      <c r="I8" s="106">
        <v>1</v>
      </c>
      <c r="J8" s="18" t="s">
        <v>17</v>
      </c>
    </row>
    <row r="9" spans="1:10" s="72" customFormat="1" ht="18" customHeight="1">
      <c r="A9" s="88"/>
      <c r="B9" s="85"/>
      <c r="C9" s="86"/>
      <c r="D9" s="79" t="s">
        <v>18</v>
      </c>
      <c r="E9" s="18"/>
      <c r="F9" s="18"/>
      <c r="G9" s="79"/>
      <c r="H9" s="18" t="s">
        <v>17</v>
      </c>
      <c r="I9" s="18"/>
      <c r="J9" s="18" t="s">
        <v>17</v>
      </c>
    </row>
    <row r="10" spans="1:10" s="72" customFormat="1" ht="18" customHeight="1">
      <c r="A10" s="89"/>
      <c r="B10" s="85"/>
      <c r="C10" s="86"/>
      <c r="D10" s="90" t="s">
        <v>19</v>
      </c>
      <c r="E10" s="32"/>
      <c r="F10" s="32"/>
      <c r="G10" s="81"/>
      <c r="H10" s="32" t="s">
        <v>17</v>
      </c>
      <c r="I10" s="32"/>
      <c r="J10" s="32" t="s">
        <v>17</v>
      </c>
    </row>
    <row r="11" spans="1:10" s="72" customFormat="1" ht="18" customHeight="1">
      <c r="A11" s="84" t="s">
        <v>20</v>
      </c>
      <c r="B11" s="91" t="s">
        <v>21</v>
      </c>
      <c r="C11" s="92"/>
      <c r="D11" s="92"/>
      <c r="E11" s="92"/>
      <c r="F11" s="93"/>
      <c r="G11" s="79" t="s">
        <v>22</v>
      </c>
      <c r="H11" s="80"/>
      <c r="I11" s="80"/>
      <c r="J11" s="107"/>
    </row>
    <row r="12" spans="1:10" s="72" customFormat="1" ht="36.75" customHeight="1">
      <c r="A12" s="94"/>
      <c r="B12" s="18" t="s">
        <v>237</v>
      </c>
      <c r="C12" s="18"/>
      <c r="D12" s="18"/>
      <c r="E12" s="18"/>
      <c r="F12" s="18"/>
      <c r="G12" s="80" t="s">
        <v>237</v>
      </c>
      <c r="H12" s="80"/>
      <c r="I12" s="80"/>
      <c r="J12" s="107"/>
    </row>
    <row r="13" spans="1:10" s="72" customFormat="1" ht="46.5" customHeight="1">
      <c r="A13" s="95" t="s">
        <v>24</v>
      </c>
      <c r="B13" s="95" t="s">
        <v>25</v>
      </c>
      <c r="C13" s="39" t="s">
        <v>26</v>
      </c>
      <c r="D13" s="39" t="s">
        <v>27</v>
      </c>
      <c r="E13" s="39" t="s">
        <v>28</v>
      </c>
      <c r="F13" s="39" t="s">
        <v>29</v>
      </c>
      <c r="G13" s="39" t="s">
        <v>12</v>
      </c>
      <c r="H13" s="39" t="s">
        <v>14</v>
      </c>
      <c r="I13" s="108" t="s">
        <v>30</v>
      </c>
      <c r="J13" s="39" t="s">
        <v>31</v>
      </c>
    </row>
    <row r="14" spans="1:10" s="72" customFormat="1" ht="46.5" customHeight="1">
      <c r="A14" s="96"/>
      <c r="B14" s="95" t="s">
        <v>78</v>
      </c>
      <c r="C14" s="95" t="s">
        <v>79</v>
      </c>
      <c r="D14" s="112" t="s">
        <v>224</v>
      </c>
      <c r="E14" s="39" t="s">
        <v>225</v>
      </c>
      <c r="F14" s="39" t="s">
        <v>225</v>
      </c>
      <c r="G14" s="39">
        <v>2</v>
      </c>
      <c r="H14" s="39">
        <v>2</v>
      </c>
      <c r="I14" s="109" t="s">
        <v>81</v>
      </c>
      <c r="J14" s="39"/>
    </row>
    <row r="15" spans="1:10" s="72" customFormat="1" ht="46.5" customHeight="1">
      <c r="A15" s="96"/>
      <c r="B15" s="96"/>
      <c r="C15" s="96"/>
      <c r="D15" s="112" t="s">
        <v>205</v>
      </c>
      <c r="E15" s="39" t="s">
        <v>226</v>
      </c>
      <c r="F15" s="39" t="s">
        <v>226</v>
      </c>
      <c r="G15" s="39">
        <v>2</v>
      </c>
      <c r="H15" s="39">
        <v>2</v>
      </c>
      <c r="I15" s="115"/>
      <c r="J15" s="39"/>
    </row>
    <row r="16" spans="1:10" s="72" customFormat="1" ht="46.5" customHeight="1">
      <c r="A16" s="96"/>
      <c r="B16" s="96"/>
      <c r="C16" s="96"/>
      <c r="D16" s="112" t="s">
        <v>238</v>
      </c>
      <c r="E16" s="39" t="s">
        <v>239</v>
      </c>
      <c r="F16" s="39" t="s">
        <v>239</v>
      </c>
      <c r="G16" s="39">
        <v>2</v>
      </c>
      <c r="H16" s="39">
        <v>2</v>
      </c>
      <c r="I16" s="115"/>
      <c r="J16" s="39"/>
    </row>
    <row r="17" spans="1:10" s="72" customFormat="1" ht="46.5" customHeight="1">
      <c r="A17" s="96"/>
      <c r="B17" s="96"/>
      <c r="C17" s="96"/>
      <c r="D17" s="112" t="s">
        <v>240</v>
      </c>
      <c r="E17" s="39" t="s">
        <v>241</v>
      </c>
      <c r="F17" s="39" t="s">
        <v>241</v>
      </c>
      <c r="G17" s="39">
        <v>2</v>
      </c>
      <c r="H17" s="39">
        <v>2</v>
      </c>
      <c r="I17" s="115"/>
      <c r="J17" s="39"/>
    </row>
    <row r="18" spans="1:10" s="72" customFormat="1" ht="46.5" customHeight="1">
      <c r="A18" s="96"/>
      <c r="B18" s="96"/>
      <c r="C18" s="96"/>
      <c r="D18" s="112" t="s">
        <v>242</v>
      </c>
      <c r="E18" s="39" t="s">
        <v>228</v>
      </c>
      <c r="F18" s="39" t="s">
        <v>228</v>
      </c>
      <c r="G18" s="39">
        <v>2</v>
      </c>
      <c r="H18" s="39">
        <v>2</v>
      </c>
      <c r="I18" s="115"/>
      <c r="J18" s="98"/>
    </row>
    <row r="19" spans="1:10" s="72" customFormat="1" ht="46.5" customHeight="1">
      <c r="A19" s="96"/>
      <c r="B19" s="96"/>
      <c r="C19" s="95" t="s">
        <v>85</v>
      </c>
      <c r="D19" s="98" t="s">
        <v>229</v>
      </c>
      <c r="E19" s="49">
        <v>1</v>
      </c>
      <c r="F19" s="49">
        <v>1</v>
      </c>
      <c r="G19" s="39">
        <v>10</v>
      </c>
      <c r="H19" s="39">
        <v>10</v>
      </c>
      <c r="I19" s="110" t="s">
        <v>44</v>
      </c>
      <c r="J19" s="98"/>
    </row>
    <row r="20" spans="1:10" s="72" customFormat="1" ht="46.5" customHeight="1">
      <c r="A20" s="96"/>
      <c r="B20" s="96"/>
      <c r="C20" s="95" t="s">
        <v>89</v>
      </c>
      <c r="D20" s="98" t="s">
        <v>210</v>
      </c>
      <c r="E20" s="39" t="s">
        <v>91</v>
      </c>
      <c r="F20" s="39" t="s">
        <v>91</v>
      </c>
      <c r="G20" s="39">
        <v>10</v>
      </c>
      <c r="H20" s="39">
        <v>10</v>
      </c>
      <c r="I20" s="111"/>
      <c r="J20" s="98"/>
    </row>
    <row r="21" spans="1:10" s="72" customFormat="1" ht="46.5" customHeight="1">
      <c r="A21" s="96"/>
      <c r="B21" s="113"/>
      <c r="C21" s="95" t="s">
        <v>92</v>
      </c>
      <c r="D21" s="98" t="s">
        <v>211</v>
      </c>
      <c r="E21" s="18" t="s">
        <v>243</v>
      </c>
      <c r="F21" s="18" t="s">
        <v>243</v>
      </c>
      <c r="G21" s="39">
        <v>10</v>
      </c>
      <c r="H21" s="39">
        <v>10</v>
      </c>
      <c r="I21" s="111"/>
      <c r="J21" s="98"/>
    </row>
    <row r="22" spans="1:10" s="72" customFormat="1" ht="46.5" customHeight="1">
      <c r="A22" s="96"/>
      <c r="B22" s="39" t="s">
        <v>100</v>
      </c>
      <c r="C22" s="95" t="s">
        <v>181</v>
      </c>
      <c r="D22" s="98" t="s">
        <v>231</v>
      </c>
      <c r="E22" s="39" t="s">
        <v>216</v>
      </c>
      <c r="F22" s="39" t="s">
        <v>216</v>
      </c>
      <c r="G22" s="39">
        <v>10</v>
      </c>
      <c r="H22" s="39">
        <v>10</v>
      </c>
      <c r="I22" s="110" t="s">
        <v>44</v>
      </c>
      <c r="J22" s="98"/>
    </row>
    <row r="23" spans="1:10" s="72" customFormat="1" ht="46.5" customHeight="1">
      <c r="A23" s="96"/>
      <c r="B23" s="39"/>
      <c r="C23" s="95" t="s">
        <v>108</v>
      </c>
      <c r="D23" s="98" t="s">
        <v>217</v>
      </c>
      <c r="E23" s="49" t="s">
        <v>234</v>
      </c>
      <c r="F23" s="49" t="s">
        <v>234</v>
      </c>
      <c r="G23" s="39">
        <v>10</v>
      </c>
      <c r="H23" s="39">
        <v>10</v>
      </c>
      <c r="I23" s="111"/>
      <c r="J23" s="98"/>
    </row>
    <row r="24" spans="1:10" s="72" customFormat="1" ht="46.5" customHeight="1">
      <c r="A24" s="96"/>
      <c r="B24" s="95" t="s">
        <v>111</v>
      </c>
      <c r="C24" s="95" t="s">
        <v>112</v>
      </c>
      <c r="D24" s="98" t="s">
        <v>235</v>
      </c>
      <c r="E24" s="49">
        <v>0.95</v>
      </c>
      <c r="F24" s="49">
        <v>0.95</v>
      </c>
      <c r="G24" s="39">
        <v>20</v>
      </c>
      <c r="H24" s="39">
        <v>20</v>
      </c>
      <c r="I24" s="110" t="s">
        <v>72</v>
      </c>
      <c r="J24" s="98"/>
    </row>
    <row r="25" spans="1:10" s="72" customFormat="1" ht="18.75" customHeight="1">
      <c r="A25" s="101" t="s">
        <v>73</v>
      </c>
      <c r="B25" s="102"/>
      <c r="C25" s="102"/>
      <c r="D25" s="102"/>
      <c r="E25" s="102"/>
      <c r="F25" s="103"/>
      <c r="G25" s="104">
        <v>80</v>
      </c>
      <c r="H25" s="104">
        <f>SUM(H14:H24)</f>
        <v>80</v>
      </c>
      <c r="I25" s="104"/>
      <c r="J25" s="98"/>
    </row>
    <row r="26" spans="1:10" s="71" customFormat="1" ht="78" customHeight="1">
      <c r="A26" s="105" t="s">
        <v>114</v>
      </c>
      <c r="B26" s="105"/>
      <c r="C26" s="105"/>
      <c r="D26" s="105"/>
      <c r="E26" s="78"/>
      <c r="F26" s="105"/>
      <c r="G26" s="105"/>
      <c r="H26" s="105"/>
      <c r="I26" s="78"/>
      <c r="J26" s="105"/>
    </row>
  </sheetData>
  <sheetProtection/>
  <mergeCells count="23">
    <mergeCell ref="A1:B1"/>
    <mergeCell ref="A2:J2"/>
    <mergeCell ref="A3:J3"/>
    <mergeCell ref="A4:C4"/>
    <mergeCell ref="D4:J4"/>
    <mergeCell ref="A5:C5"/>
    <mergeCell ref="D5:F5"/>
    <mergeCell ref="H5:J5"/>
    <mergeCell ref="B11:F11"/>
    <mergeCell ref="G11:J11"/>
    <mergeCell ref="B12:F12"/>
    <mergeCell ref="G12:J12"/>
    <mergeCell ref="A25:F25"/>
    <mergeCell ref="A26:J26"/>
    <mergeCell ref="A11:A12"/>
    <mergeCell ref="A13:A24"/>
    <mergeCell ref="B14:B21"/>
    <mergeCell ref="B22:B23"/>
    <mergeCell ref="C14:C18"/>
    <mergeCell ref="I14:I18"/>
    <mergeCell ref="I19:I21"/>
    <mergeCell ref="I22:I23"/>
    <mergeCell ref="A6:C1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J22"/>
  <sheetViews>
    <sheetView zoomScaleSheetLayoutView="100" workbookViewId="0" topLeftCell="A10">
      <selection activeCell="E14" sqref="E14:F15"/>
    </sheetView>
  </sheetViews>
  <sheetFormatPr defaultColWidth="9.75390625" defaultRowHeight="14.25"/>
  <cols>
    <col min="1" max="1" width="3.50390625" style="71" customWidth="1"/>
    <col min="2" max="2" width="6.625" style="71" customWidth="1"/>
    <col min="3" max="3" width="6.50390625" style="71" customWidth="1"/>
    <col min="4" max="4" width="16.875" style="71" customWidth="1"/>
    <col min="5" max="5" width="8.875" style="73" customWidth="1"/>
    <col min="6" max="6" width="8.875" style="71" customWidth="1"/>
    <col min="7" max="8" width="9.375" style="71" customWidth="1"/>
    <col min="9" max="9" width="10.875" style="73" customWidth="1"/>
    <col min="10" max="10" width="14.125" style="71" customWidth="1"/>
    <col min="11" max="31" width="9.00390625" style="71" customWidth="1"/>
    <col min="32" max="16384" width="9.75390625" style="71" customWidth="1"/>
  </cols>
  <sheetData>
    <row r="1" spans="1:9" s="71" customFormat="1" ht="16.5" customHeight="1">
      <c r="A1" s="74" t="s">
        <v>0</v>
      </c>
      <c r="B1" s="74"/>
      <c r="C1" s="75"/>
      <c r="D1" s="75"/>
      <c r="E1" s="76"/>
      <c r="I1" s="73"/>
    </row>
    <row r="2" spans="1:10" s="71" customFormat="1" ht="22.5" customHeight="1">
      <c r="A2" s="77" t="s">
        <v>1</v>
      </c>
      <c r="B2" s="77"/>
      <c r="C2" s="77"/>
      <c r="D2" s="77"/>
      <c r="E2" s="77"/>
      <c r="F2" s="77"/>
      <c r="G2" s="77"/>
      <c r="H2" s="77"/>
      <c r="I2" s="77"/>
      <c r="J2" s="77"/>
    </row>
    <row r="3" spans="1:10" s="72" customFormat="1" ht="15" customHeight="1">
      <c r="A3" s="78" t="s">
        <v>2</v>
      </c>
      <c r="B3" s="78"/>
      <c r="C3" s="78"/>
      <c r="D3" s="78"/>
      <c r="E3" s="78"/>
      <c r="F3" s="78"/>
      <c r="G3" s="78"/>
      <c r="H3" s="78"/>
      <c r="I3" s="78"/>
      <c r="J3" s="78"/>
    </row>
    <row r="4" spans="1:10" s="72" customFormat="1" ht="18" customHeight="1">
      <c r="A4" s="79" t="s">
        <v>3</v>
      </c>
      <c r="B4" s="80"/>
      <c r="C4" s="80"/>
      <c r="D4" s="18" t="s">
        <v>244</v>
      </c>
      <c r="E4" s="18"/>
      <c r="F4" s="18"/>
      <c r="G4" s="18"/>
      <c r="H4" s="18"/>
      <c r="I4" s="18"/>
      <c r="J4" s="18"/>
    </row>
    <row r="5" spans="1:10" s="72" customFormat="1" ht="18" customHeight="1">
      <c r="A5" s="79" t="s">
        <v>5</v>
      </c>
      <c r="B5" s="80"/>
      <c r="C5" s="80"/>
      <c r="D5" s="79"/>
      <c r="E5" s="80"/>
      <c r="F5" s="80"/>
      <c r="G5" s="18" t="s">
        <v>7</v>
      </c>
      <c r="H5" s="18" t="s">
        <v>6</v>
      </c>
      <c r="I5" s="18"/>
      <c r="J5" s="18"/>
    </row>
    <row r="6" spans="1:10" s="72" customFormat="1" ht="18" customHeight="1">
      <c r="A6" s="81" t="s">
        <v>8</v>
      </c>
      <c r="B6" s="82"/>
      <c r="C6" s="83"/>
      <c r="D6" s="79"/>
      <c r="E6" s="18" t="s">
        <v>9</v>
      </c>
      <c r="F6" s="18" t="s">
        <v>10</v>
      </c>
      <c r="G6" s="79" t="s">
        <v>11</v>
      </c>
      <c r="H6" s="18" t="s">
        <v>12</v>
      </c>
      <c r="I6" s="18" t="s">
        <v>13</v>
      </c>
      <c r="J6" s="18" t="s">
        <v>14</v>
      </c>
    </row>
    <row r="7" spans="1:10" s="72" customFormat="1" ht="18" customHeight="1">
      <c r="A7" s="84"/>
      <c r="B7" s="85"/>
      <c r="C7" s="86"/>
      <c r="D7" s="87" t="s">
        <v>15</v>
      </c>
      <c r="E7" s="18">
        <v>10</v>
      </c>
      <c r="F7" s="18">
        <v>10</v>
      </c>
      <c r="G7" s="18">
        <v>10</v>
      </c>
      <c r="H7" s="18">
        <v>10</v>
      </c>
      <c r="I7" s="106">
        <v>1</v>
      </c>
      <c r="J7" s="18">
        <v>10</v>
      </c>
    </row>
    <row r="8" spans="1:10" s="72" customFormat="1" ht="18" customHeight="1">
      <c r="A8" s="88"/>
      <c r="B8" s="85"/>
      <c r="C8" s="86"/>
      <c r="D8" s="87" t="s">
        <v>16</v>
      </c>
      <c r="E8" s="18">
        <v>10</v>
      </c>
      <c r="F8" s="18">
        <v>10</v>
      </c>
      <c r="G8" s="18">
        <v>10</v>
      </c>
      <c r="H8" s="18" t="s">
        <v>17</v>
      </c>
      <c r="I8" s="106"/>
      <c r="J8" s="18" t="s">
        <v>17</v>
      </c>
    </row>
    <row r="9" spans="1:10" s="72" customFormat="1" ht="18" customHeight="1">
      <c r="A9" s="88"/>
      <c r="B9" s="85"/>
      <c r="C9" s="86"/>
      <c r="D9" s="79" t="s">
        <v>18</v>
      </c>
      <c r="E9" s="18"/>
      <c r="F9" s="18"/>
      <c r="G9" s="79"/>
      <c r="H9" s="18" t="s">
        <v>17</v>
      </c>
      <c r="I9" s="18"/>
      <c r="J9" s="18" t="s">
        <v>17</v>
      </c>
    </row>
    <row r="10" spans="1:10" s="72" customFormat="1" ht="18" customHeight="1">
      <c r="A10" s="89"/>
      <c r="B10" s="85"/>
      <c r="C10" s="86"/>
      <c r="D10" s="90" t="s">
        <v>19</v>
      </c>
      <c r="E10" s="32"/>
      <c r="F10" s="32"/>
      <c r="G10" s="81"/>
      <c r="H10" s="32" t="s">
        <v>17</v>
      </c>
      <c r="I10" s="32"/>
      <c r="J10" s="32" t="s">
        <v>17</v>
      </c>
    </row>
    <row r="11" spans="1:10" s="72" customFormat="1" ht="18" customHeight="1">
      <c r="A11" s="84" t="s">
        <v>20</v>
      </c>
      <c r="B11" s="91" t="s">
        <v>21</v>
      </c>
      <c r="C11" s="92"/>
      <c r="D11" s="92"/>
      <c r="E11" s="92"/>
      <c r="F11" s="93"/>
      <c r="G11" s="79" t="s">
        <v>22</v>
      </c>
      <c r="H11" s="80"/>
      <c r="I11" s="80"/>
      <c r="J11" s="107"/>
    </row>
    <row r="12" spans="1:10" s="72" customFormat="1" ht="57" customHeight="1">
      <c r="A12" s="94"/>
      <c r="B12" s="18" t="s">
        <v>245</v>
      </c>
      <c r="C12" s="18"/>
      <c r="D12" s="18"/>
      <c r="E12" s="18"/>
      <c r="F12" s="18"/>
      <c r="G12" s="80" t="s">
        <v>245</v>
      </c>
      <c r="H12" s="80"/>
      <c r="I12" s="80"/>
      <c r="J12" s="107"/>
    </row>
    <row r="13" spans="1:10" s="72" customFormat="1" ht="46.5" customHeight="1">
      <c r="A13" s="95" t="s">
        <v>24</v>
      </c>
      <c r="B13" s="95" t="s">
        <v>25</v>
      </c>
      <c r="C13" s="39" t="s">
        <v>26</v>
      </c>
      <c r="D13" s="39" t="s">
        <v>27</v>
      </c>
      <c r="E13" s="39" t="s">
        <v>28</v>
      </c>
      <c r="F13" s="39" t="s">
        <v>29</v>
      </c>
      <c r="G13" s="39" t="s">
        <v>12</v>
      </c>
      <c r="H13" s="39" t="s">
        <v>14</v>
      </c>
      <c r="I13" s="108" t="s">
        <v>30</v>
      </c>
      <c r="J13" s="39" t="s">
        <v>31</v>
      </c>
    </row>
    <row r="14" spans="1:10" s="72" customFormat="1" ht="46.5" customHeight="1">
      <c r="A14" s="96"/>
      <c r="B14" s="97" t="s">
        <v>246</v>
      </c>
      <c r="C14" s="95" t="s">
        <v>79</v>
      </c>
      <c r="D14" s="98" t="s">
        <v>247</v>
      </c>
      <c r="E14" s="39" t="s">
        <v>248</v>
      </c>
      <c r="F14" s="39" t="s">
        <v>248</v>
      </c>
      <c r="G14" s="39">
        <v>10</v>
      </c>
      <c r="H14" s="39">
        <v>10</v>
      </c>
      <c r="I14" s="109" t="s">
        <v>81</v>
      </c>
      <c r="J14" s="39"/>
    </row>
    <row r="15" spans="1:10" s="72" customFormat="1" ht="46.5" customHeight="1">
      <c r="A15" s="96"/>
      <c r="B15" s="99"/>
      <c r="C15" s="95" t="s">
        <v>85</v>
      </c>
      <c r="D15" s="98" t="s">
        <v>249</v>
      </c>
      <c r="E15" s="49">
        <v>1</v>
      </c>
      <c r="F15" s="49">
        <v>1</v>
      </c>
      <c r="G15" s="39">
        <v>10</v>
      </c>
      <c r="H15" s="39">
        <v>10</v>
      </c>
      <c r="I15" s="110" t="s">
        <v>44</v>
      </c>
      <c r="J15" s="98"/>
    </row>
    <row r="16" spans="1:10" s="72" customFormat="1" ht="46.5" customHeight="1">
      <c r="A16" s="96"/>
      <c r="B16" s="99"/>
      <c r="C16" s="95" t="s">
        <v>89</v>
      </c>
      <c r="D16" s="98" t="s">
        <v>210</v>
      </c>
      <c r="E16" s="39" t="s">
        <v>91</v>
      </c>
      <c r="F16" s="39" t="s">
        <v>91</v>
      </c>
      <c r="G16" s="39">
        <v>10</v>
      </c>
      <c r="H16" s="39">
        <v>10</v>
      </c>
      <c r="I16" s="111"/>
      <c r="J16" s="98"/>
    </row>
    <row r="17" spans="1:10" s="72" customFormat="1" ht="46.5" customHeight="1">
      <c r="A17" s="96"/>
      <c r="B17" s="100"/>
      <c r="C17" s="95" t="s">
        <v>92</v>
      </c>
      <c r="D17" s="98" t="s">
        <v>211</v>
      </c>
      <c r="E17" s="39" t="s">
        <v>250</v>
      </c>
      <c r="F17" s="39" t="s">
        <v>250</v>
      </c>
      <c r="G17" s="39">
        <v>10</v>
      </c>
      <c r="H17" s="39">
        <v>10</v>
      </c>
      <c r="I17" s="111"/>
      <c r="J17" s="98"/>
    </row>
    <row r="18" spans="1:10" s="72" customFormat="1" ht="46.5" customHeight="1">
      <c r="A18" s="96"/>
      <c r="B18" s="39" t="s">
        <v>100</v>
      </c>
      <c r="C18" s="95" t="s">
        <v>181</v>
      </c>
      <c r="D18" s="98" t="s">
        <v>251</v>
      </c>
      <c r="E18" s="39" t="s">
        <v>216</v>
      </c>
      <c r="F18" s="39" t="s">
        <v>216</v>
      </c>
      <c r="G18" s="39">
        <v>10</v>
      </c>
      <c r="H18" s="39">
        <v>10</v>
      </c>
      <c r="I18" s="110" t="s">
        <v>44</v>
      </c>
      <c r="J18" s="98"/>
    </row>
    <row r="19" spans="1:10" s="72" customFormat="1" ht="46.5" customHeight="1">
      <c r="A19" s="96"/>
      <c r="B19" s="39"/>
      <c r="C19" s="95" t="s">
        <v>108</v>
      </c>
      <c r="D19" s="98" t="s">
        <v>217</v>
      </c>
      <c r="E19" s="49" t="s">
        <v>218</v>
      </c>
      <c r="F19" s="49" t="s">
        <v>218</v>
      </c>
      <c r="G19" s="39">
        <v>10</v>
      </c>
      <c r="H19" s="39">
        <v>10</v>
      </c>
      <c r="I19" s="111"/>
      <c r="J19" s="98"/>
    </row>
    <row r="20" spans="1:10" s="72" customFormat="1" ht="46.5" customHeight="1">
      <c r="A20" s="96"/>
      <c r="B20" s="95" t="s">
        <v>111</v>
      </c>
      <c r="C20" s="95" t="s">
        <v>112</v>
      </c>
      <c r="D20" s="98" t="s">
        <v>221</v>
      </c>
      <c r="E20" s="49">
        <v>0.95</v>
      </c>
      <c r="F20" s="49">
        <v>0.95</v>
      </c>
      <c r="G20" s="39">
        <v>20</v>
      </c>
      <c r="H20" s="39">
        <v>20</v>
      </c>
      <c r="I20" s="110" t="s">
        <v>72</v>
      </c>
      <c r="J20" s="98"/>
    </row>
    <row r="21" spans="1:10" s="72" customFormat="1" ht="18.75" customHeight="1">
      <c r="A21" s="101" t="s">
        <v>73</v>
      </c>
      <c r="B21" s="102"/>
      <c r="C21" s="102"/>
      <c r="D21" s="102"/>
      <c r="E21" s="102"/>
      <c r="F21" s="103"/>
      <c r="G21" s="104">
        <v>80</v>
      </c>
      <c r="H21" s="104">
        <f>SUM(H14:H20)</f>
        <v>80</v>
      </c>
      <c r="I21" s="104"/>
      <c r="J21" s="98"/>
    </row>
    <row r="22" spans="1:10" s="71" customFormat="1" ht="78" customHeight="1">
      <c r="A22" s="105" t="s">
        <v>114</v>
      </c>
      <c r="B22" s="105"/>
      <c r="C22" s="105"/>
      <c r="D22" s="105"/>
      <c r="E22" s="78"/>
      <c r="F22" s="105"/>
      <c r="G22" s="105"/>
      <c r="H22" s="105"/>
      <c r="I22" s="78"/>
      <c r="J22" s="105"/>
    </row>
  </sheetData>
  <sheetProtection/>
  <mergeCells count="21">
    <mergeCell ref="A1:B1"/>
    <mergeCell ref="A2:J2"/>
    <mergeCell ref="A3:J3"/>
    <mergeCell ref="A4:C4"/>
    <mergeCell ref="D4:J4"/>
    <mergeCell ref="A5:C5"/>
    <mergeCell ref="D5:F5"/>
    <mergeCell ref="H5:J5"/>
    <mergeCell ref="B11:F11"/>
    <mergeCell ref="G11:J11"/>
    <mergeCell ref="B12:F12"/>
    <mergeCell ref="G12:J12"/>
    <mergeCell ref="A21:F21"/>
    <mergeCell ref="A22:J22"/>
    <mergeCell ref="A11:A12"/>
    <mergeCell ref="A13:A20"/>
    <mergeCell ref="B14:B17"/>
    <mergeCell ref="B18:B19"/>
    <mergeCell ref="I15:I17"/>
    <mergeCell ref="I18:I19"/>
    <mergeCell ref="A6:C1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25"/>
  <sheetViews>
    <sheetView zoomScaleSheetLayoutView="100" workbookViewId="0" topLeftCell="A12">
      <selection activeCell="G14" sqref="G14:H23"/>
    </sheetView>
  </sheetViews>
  <sheetFormatPr defaultColWidth="9.75390625" defaultRowHeight="14.25"/>
  <cols>
    <col min="1" max="1" width="3.50390625" style="1" customWidth="1"/>
    <col min="2" max="2" width="4.25390625" style="1" customWidth="1"/>
    <col min="3" max="3" width="6.50390625" style="1" customWidth="1"/>
    <col min="4" max="4" width="16.875" style="1" customWidth="1"/>
    <col min="5" max="5" width="8.875" style="3" customWidth="1"/>
    <col min="6" max="6" width="8.875" style="1" customWidth="1"/>
    <col min="7" max="8" width="9.375" style="1" customWidth="1"/>
    <col min="9" max="9" width="10.875" style="3" customWidth="1"/>
    <col min="10" max="10" width="14.125" style="1" customWidth="1"/>
    <col min="11" max="31" width="9.00390625" style="1" customWidth="1"/>
    <col min="32" max="16384" width="9.75390625" style="1" customWidth="1"/>
  </cols>
  <sheetData>
    <row r="1" spans="1:9" s="1" customFormat="1" ht="16.5" customHeight="1">
      <c r="A1" s="4" t="s">
        <v>0</v>
      </c>
      <c r="B1" s="4"/>
      <c r="C1" s="5"/>
      <c r="D1" s="5"/>
      <c r="E1" s="6"/>
      <c r="I1" s="3"/>
    </row>
    <row r="2" spans="1:10" s="1" customFormat="1" ht="22.5" customHeight="1">
      <c r="A2" s="7" t="s">
        <v>1</v>
      </c>
      <c r="B2" s="7"/>
      <c r="C2" s="7"/>
      <c r="D2" s="7"/>
      <c r="E2" s="7"/>
      <c r="F2" s="7"/>
      <c r="G2" s="7"/>
      <c r="H2" s="7"/>
      <c r="I2" s="7"/>
      <c r="J2" s="7"/>
    </row>
    <row r="3" spans="1:10" s="2" customFormat="1" ht="15" customHeight="1">
      <c r="A3" s="8" t="s">
        <v>2</v>
      </c>
      <c r="B3" s="8"/>
      <c r="C3" s="8"/>
      <c r="D3" s="8"/>
      <c r="E3" s="8"/>
      <c r="F3" s="8"/>
      <c r="G3" s="8"/>
      <c r="H3" s="8"/>
      <c r="I3" s="8"/>
      <c r="J3" s="8"/>
    </row>
    <row r="4" spans="1:10" s="2" customFormat="1" ht="12" customHeight="1">
      <c r="A4" s="9" t="s">
        <v>3</v>
      </c>
      <c r="B4" s="10"/>
      <c r="C4" s="10"/>
      <c r="D4" s="11" t="s">
        <v>252</v>
      </c>
      <c r="E4" s="11"/>
      <c r="F4" s="11"/>
      <c r="G4" s="11"/>
      <c r="H4" s="11"/>
      <c r="I4" s="11"/>
      <c r="J4" s="11"/>
    </row>
    <row r="5" spans="1:10" s="2" customFormat="1" ht="12" customHeight="1">
      <c r="A5" s="9" t="s">
        <v>5</v>
      </c>
      <c r="B5" s="10"/>
      <c r="C5" s="10"/>
      <c r="D5" s="12" t="s">
        <v>6</v>
      </c>
      <c r="E5" s="13"/>
      <c r="F5" s="13"/>
      <c r="G5" s="14" t="s">
        <v>7</v>
      </c>
      <c r="H5" s="14" t="s">
        <v>6</v>
      </c>
      <c r="I5" s="14"/>
      <c r="J5" s="14"/>
    </row>
    <row r="6" spans="1:10" s="2" customFormat="1" ht="19.5" customHeight="1">
      <c r="A6" s="15" t="s">
        <v>8</v>
      </c>
      <c r="B6" s="16"/>
      <c r="C6" s="17"/>
      <c r="D6" s="12"/>
      <c r="E6" s="18" t="s">
        <v>9</v>
      </c>
      <c r="F6" s="18" t="s">
        <v>10</v>
      </c>
      <c r="G6" s="19" t="s">
        <v>11</v>
      </c>
      <c r="H6" s="18" t="s">
        <v>12</v>
      </c>
      <c r="I6" s="57" t="s">
        <v>13</v>
      </c>
      <c r="J6" s="57" t="s">
        <v>14</v>
      </c>
    </row>
    <row r="7" spans="1:10" s="2" customFormat="1" ht="13.5" customHeight="1">
      <c r="A7" s="20"/>
      <c r="B7" s="21"/>
      <c r="C7" s="22"/>
      <c r="D7" s="23" t="s">
        <v>15</v>
      </c>
      <c r="E7" s="18">
        <v>18.539</v>
      </c>
      <c r="F7" s="18">
        <v>18.539</v>
      </c>
      <c r="G7" s="18">
        <v>18.539</v>
      </c>
      <c r="H7" s="18">
        <v>10</v>
      </c>
      <c r="I7" s="58">
        <v>1</v>
      </c>
      <c r="J7" s="57">
        <v>10</v>
      </c>
    </row>
    <row r="8" spans="1:10" s="2" customFormat="1" ht="13.5" customHeight="1">
      <c r="A8" s="24"/>
      <c r="B8" s="21"/>
      <c r="C8" s="25"/>
      <c r="D8" s="23" t="s">
        <v>16</v>
      </c>
      <c r="E8" s="18">
        <v>18.539</v>
      </c>
      <c r="F8" s="18">
        <v>18.539</v>
      </c>
      <c r="G8" s="18">
        <v>18.539</v>
      </c>
      <c r="H8" s="18" t="s">
        <v>17</v>
      </c>
      <c r="I8" s="57"/>
      <c r="J8" s="18" t="s">
        <v>17</v>
      </c>
    </row>
    <row r="9" spans="1:10" s="2" customFormat="1" ht="13.5" customHeight="1">
      <c r="A9" s="26"/>
      <c r="B9" s="21"/>
      <c r="C9" s="27"/>
      <c r="D9" s="12" t="s">
        <v>18</v>
      </c>
      <c r="E9" s="18"/>
      <c r="F9" s="18"/>
      <c r="G9" s="19"/>
      <c r="H9" s="18" t="s">
        <v>17</v>
      </c>
      <c r="I9" s="57"/>
      <c r="J9" s="18" t="s">
        <v>17</v>
      </c>
    </row>
    <row r="10" spans="1:10" s="2" customFormat="1" ht="13.5" customHeight="1">
      <c r="A10" s="28"/>
      <c r="B10" s="29"/>
      <c r="C10" s="30"/>
      <c r="D10" s="31" t="s">
        <v>19</v>
      </c>
      <c r="E10" s="32"/>
      <c r="F10" s="32"/>
      <c r="G10" s="33"/>
      <c r="H10" s="32" t="s">
        <v>17</v>
      </c>
      <c r="I10" s="59"/>
      <c r="J10" s="32" t="s">
        <v>17</v>
      </c>
    </row>
    <row r="11" spans="1:10" s="2" customFormat="1" ht="13.5" customHeight="1">
      <c r="A11" s="34" t="s">
        <v>20</v>
      </c>
      <c r="B11" s="35" t="s">
        <v>21</v>
      </c>
      <c r="C11" s="36"/>
      <c r="D11" s="36"/>
      <c r="E11" s="36"/>
      <c r="F11" s="37"/>
      <c r="G11" s="12" t="s">
        <v>22</v>
      </c>
      <c r="H11" s="13"/>
      <c r="I11" s="13"/>
      <c r="J11" s="60"/>
    </row>
    <row r="12" spans="1:10" s="2" customFormat="1" ht="108" customHeight="1">
      <c r="A12" s="38"/>
      <c r="B12" s="14" t="s">
        <v>253</v>
      </c>
      <c r="C12" s="14"/>
      <c r="D12" s="14"/>
      <c r="E12" s="14"/>
      <c r="F12" s="14"/>
      <c r="G12" s="13" t="s">
        <v>253</v>
      </c>
      <c r="H12" s="13"/>
      <c r="I12" s="13"/>
      <c r="J12" s="60"/>
    </row>
    <row r="13" spans="1:10" s="2" customFormat="1" ht="21">
      <c r="A13" s="40" t="s">
        <v>24</v>
      </c>
      <c r="B13" s="40" t="s">
        <v>25</v>
      </c>
      <c r="C13" s="41" t="s">
        <v>26</v>
      </c>
      <c r="D13" s="41" t="s">
        <v>27</v>
      </c>
      <c r="E13" s="41" t="s">
        <v>28</v>
      </c>
      <c r="F13" s="41" t="s">
        <v>29</v>
      </c>
      <c r="G13" s="41" t="s">
        <v>12</v>
      </c>
      <c r="H13" s="41" t="s">
        <v>14</v>
      </c>
      <c r="I13" s="61" t="s">
        <v>30</v>
      </c>
      <c r="J13" s="41" t="s">
        <v>31</v>
      </c>
    </row>
    <row r="14" spans="1:10" s="2" customFormat="1" ht="99" customHeight="1">
      <c r="A14" s="45"/>
      <c r="B14" s="43" t="s">
        <v>32</v>
      </c>
      <c r="C14" s="51" t="s">
        <v>33</v>
      </c>
      <c r="D14" s="50" t="s">
        <v>254</v>
      </c>
      <c r="E14" s="41" t="s">
        <v>35</v>
      </c>
      <c r="F14" s="65" t="s">
        <v>255</v>
      </c>
      <c r="G14" s="41">
        <v>10</v>
      </c>
      <c r="H14" s="41">
        <v>9</v>
      </c>
      <c r="I14" s="64" t="s">
        <v>37</v>
      </c>
      <c r="J14" s="65" t="s">
        <v>256</v>
      </c>
    </row>
    <row r="15" spans="1:10" s="2" customFormat="1" ht="18.75" customHeight="1">
      <c r="A15" s="45"/>
      <c r="B15" s="46"/>
      <c r="C15" s="43" t="s">
        <v>40</v>
      </c>
      <c r="D15" s="65" t="s">
        <v>257</v>
      </c>
      <c r="E15" s="41" t="s">
        <v>42</v>
      </c>
      <c r="F15" s="41" t="s">
        <v>71</v>
      </c>
      <c r="G15" s="41">
        <v>5</v>
      </c>
      <c r="H15" s="41">
        <v>5</v>
      </c>
      <c r="I15" s="62" t="s">
        <v>44</v>
      </c>
      <c r="J15" s="65"/>
    </row>
    <row r="16" spans="1:10" s="2" customFormat="1" ht="18.75" customHeight="1">
      <c r="A16" s="45"/>
      <c r="B16" s="46"/>
      <c r="C16" s="46"/>
      <c r="D16" s="65" t="s">
        <v>258</v>
      </c>
      <c r="E16" s="41" t="s">
        <v>42</v>
      </c>
      <c r="F16" s="41" t="s">
        <v>43</v>
      </c>
      <c r="G16" s="41">
        <v>5</v>
      </c>
      <c r="H16" s="41">
        <v>5</v>
      </c>
      <c r="I16" s="70"/>
      <c r="J16" s="65"/>
    </row>
    <row r="17" spans="1:10" s="2" customFormat="1" ht="18.75" customHeight="1">
      <c r="A17" s="45"/>
      <c r="B17" s="46"/>
      <c r="C17" s="40" t="s">
        <v>47</v>
      </c>
      <c r="D17" s="65" t="s">
        <v>210</v>
      </c>
      <c r="E17" s="41" t="s">
        <v>259</v>
      </c>
      <c r="F17" s="41" t="s">
        <v>259</v>
      </c>
      <c r="G17" s="41">
        <v>10</v>
      </c>
      <c r="H17" s="41">
        <v>10</v>
      </c>
      <c r="I17" s="70"/>
      <c r="J17" s="65"/>
    </row>
    <row r="18" spans="1:10" s="2" customFormat="1" ht="18.75" customHeight="1">
      <c r="A18" s="45"/>
      <c r="B18" s="46"/>
      <c r="C18" s="46" t="s">
        <v>51</v>
      </c>
      <c r="D18" s="68" t="s">
        <v>260</v>
      </c>
      <c r="E18" s="68" t="s">
        <v>147</v>
      </c>
      <c r="F18" s="68" t="s">
        <v>147</v>
      </c>
      <c r="G18" s="41">
        <v>10</v>
      </c>
      <c r="H18" s="41">
        <v>10</v>
      </c>
      <c r="I18" s="70"/>
      <c r="J18" s="65"/>
    </row>
    <row r="19" spans="1:10" s="2" customFormat="1" ht="31.5" customHeight="1">
      <c r="A19" s="45"/>
      <c r="B19" s="41" t="s">
        <v>58</v>
      </c>
      <c r="C19" s="40" t="s">
        <v>59</v>
      </c>
      <c r="D19" s="41" t="s">
        <v>261</v>
      </c>
      <c r="E19" s="41" t="s">
        <v>61</v>
      </c>
      <c r="F19" s="41" t="s">
        <v>61</v>
      </c>
      <c r="G19" s="41">
        <v>10</v>
      </c>
      <c r="H19" s="41">
        <v>9</v>
      </c>
      <c r="I19" s="64" t="s">
        <v>44</v>
      </c>
      <c r="J19" s="65" t="s">
        <v>262</v>
      </c>
    </row>
    <row r="20" spans="1:10" s="2" customFormat="1" ht="31.5" customHeight="1">
      <c r="A20" s="45"/>
      <c r="B20" s="41"/>
      <c r="C20" s="40" t="s">
        <v>63</v>
      </c>
      <c r="D20" s="41" t="s">
        <v>263</v>
      </c>
      <c r="E20" s="41" t="s">
        <v>46</v>
      </c>
      <c r="F20" s="41" t="s">
        <v>46</v>
      </c>
      <c r="G20" s="41">
        <v>10</v>
      </c>
      <c r="H20" s="41">
        <v>9</v>
      </c>
      <c r="I20" s="66"/>
      <c r="J20" s="65" t="s">
        <v>264</v>
      </c>
    </row>
    <row r="21" spans="1:10" s="2" customFormat="1" ht="31.5" customHeight="1">
      <c r="A21" s="45"/>
      <c r="B21" s="41"/>
      <c r="C21" s="40" t="s">
        <v>265</v>
      </c>
      <c r="D21" s="41" t="s">
        <v>266</v>
      </c>
      <c r="E21" s="41" t="s">
        <v>267</v>
      </c>
      <c r="F21" s="41" t="s">
        <v>267</v>
      </c>
      <c r="G21" s="41">
        <v>10</v>
      </c>
      <c r="H21" s="41">
        <v>10</v>
      </c>
      <c r="I21" s="66"/>
      <c r="J21" s="65"/>
    </row>
    <row r="22" spans="1:10" s="2" customFormat="1" ht="31.5" customHeight="1">
      <c r="A22" s="45"/>
      <c r="B22" s="41"/>
      <c r="C22" s="40" t="s">
        <v>65</v>
      </c>
      <c r="D22" s="41" t="s">
        <v>268</v>
      </c>
      <c r="E22" s="41" t="s">
        <v>110</v>
      </c>
      <c r="F22" s="41" t="s">
        <v>110</v>
      </c>
      <c r="G22" s="41">
        <v>10</v>
      </c>
      <c r="H22" s="41">
        <v>10</v>
      </c>
      <c r="I22" s="66"/>
      <c r="J22" s="65"/>
    </row>
    <row r="23" spans="1:10" s="2" customFormat="1" ht="31.5" customHeight="1">
      <c r="A23" s="45"/>
      <c r="B23" s="40" t="s">
        <v>68</v>
      </c>
      <c r="C23" s="40" t="s">
        <v>69</v>
      </c>
      <c r="D23" s="65" t="s">
        <v>70</v>
      </c>
      <c r="E23" s="41" t="s">
        <v>71</v>
      </c>
      <c r="F23" s="69">
        <v>0.95</v>
      </c>
      <c r="G23" s="41">
        <v>20</v>
      </c>
      <c r="H23" s="41">
        <v>20</v>
      </c>
      <c r="I23" s="64" t="s">
        <v>72</v>
      </c>
      <c r="J23" s="65"/>
    </row>
    <row r="24" spans="1:10" s="2" customFormat="1" ht="18.75" customHeight="1">
      <c r="A24" s="52" t="s">
        <v>73</v>
      </c>
      <c r="B24" s="53"/>
      <c r="C24" s="53"/>
      <c r="D24" s="53"/>
      <c r="E24" s="53"/>
      <c r="F24" s="54"/>
      <c r="G24" s="55">
        <v>100</v>
      </c>
      <c r="H24" s="55">
        <v>97</v>
      </c>
      <c r="I24" s="55"/>
      <c r="J24" s="65"/>
    </row>
    <row r="25" spans="1:10" s="1" customFormat="1" ht="78" customHeight="1">
      <c r="A25" s="56" t="s">
        <v>74</v>
      </c>
      <c r="B25" s="56"/>
      <c r="C25" s="56"/>
      <c r="D25" s="56"/>
      <c r="E25" s="8"/>
      <c r="F25" s="56"/>
      <c r="G25" s="56"/>
      <c r="H25" s="56"/>
      <c r="I25" s="8"/>
      <c r="J25" s="56"/>
    </row>
  </sheetData>
  <sheetProtection/>
  <mergeCells count="22">
    <mergeCell ref="A1:B1"/>
    <mergeCell ref="A2:J2"/>
    <mergeCell ref="A3:J3"/>
    <mergeCell ref="A4:C4"/>
    <mergeCell ref="D4:J4"/>
    <mergeCell ref="A5:C5"/>
    <mergeCell ref="D5:F5"/>
    <mergeCell ref="H5:J5"/>
    <mergeCell ref="B11:F11"/>
    <mergeCell ref="G11:J11"/>
    <mergeCell ref="B12:F12"/>
    <mergeCell ref="G12:J12"/>
    <mergeCell ref="A24:F24"/>
    <mergeCell ref="A25:J25"/>
    <mergeCell ref="A11:A12"/>
    <mergeCell ref="A13:A23"/>
    <mergeCell ref="B14:B18"/>
    <mergeCell ref="B19:B22"/>
    <mergeCell ref="C15:C16"/>
    <mergeCell ref="I15:I18"/>
    <mergeCell ref="I19:I22"/>
    <mergeCell ref="A6:C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25"/>
  <sheetViews>
    <sheetView zoomScaleSheetLayoutView="100" workbookViewId="0" topLeftCell="A16">
      <selection activeCell="O21" sqref="O21"/>
    </sheetView>
  </sheetViews>
  <sheetFormatPr defaultColWidth="9.75390625" defaultRowHeight="14.25"/>
  <cols>
    <col min="1" max="1" width="3.50390625" style="1" customWidth="1"/>
    <col min="2" max="2" width="4.25390625" style="1" customWidth="1"/>
    <col min="3" max="3" width="9.50390625" style="1" customWidth="1"/>
    <col min="4" max="4" width="16.875" style="1" customWidth="1"/>
    <col min="5" max="5" width="8.875" style="3" customWidth="1"/>
    <col min="6" max="6" width="8.875" style="1" customWidth="1"/>
    <col min="7" max="8" width="9.375" style="1" customWidth="1"/>
    <col min="9" max="9" width="10.875" style="3" customWidth="1"/>
    <col min="10" max="10" width="14.125" style="1" customWidth="1"/>
    <col min="11" max="31" width="9.00390625" style="1" customWidth="1"/>
    <col min="32" max="16384" width="9.75390625" style="1" customWidth="1"/>
  </cols>
  <sheetData>
    <row r="1" spans="1:9" s="1" customFormat="1" ht="16.5" customHeight="1">
      <c r="A1" s="4" t="s">
        <v>0</v>
      </c>
      <c r="B1" s="4"/>
      <c r="C1" s="5"/>
      <c r="D1" s="5"/>
      <c r="E1" s="6"/>
      <c r="I1" s="3"/>
    </row>
    <row r="2" spans="1:10" s="1" customFormat="1" ht="22.5" customHeight="1">
      <c r="A2" s="7" t="s">
        <v>1</v>
      </c>
      <c r="B2" s="7"/>
      <c r="C2" s="7"/>
      <c r="D2" s="7"/>
      <c r="E2" s="7"/>
      <c r="F2" s="7"/>
      <c r="G2" s="7"/>
      <c r="H2" s="7"/>
      <c r="I2" s="7"/>
      <c r="J2" s="7"/>
    </row>
    <row r="3" spans="1:10" s="2" customFormat="1" ht="15" customHeight="1">
      <c r="A3" s="8" t="s">
        <v>2</v>
      </c>
      <c r="B3" s="8"/>
      <c r="C3" s="8"/>
      <c r="D3" s="8"/>
      <c r="E3" s="8"/>
      <c r="F3" s="8"/>
      <c r="G3" s="8"/>
      <c r="H3" s="8"/>
      <c r="I3" s="8"/>
      <c r="J3" s="8"/>
    </row>
    <row r="4" spans="1:10" s="2" customFormat="1" ht="18" customHeight="1">
      <c r="A4" s="9" t="s">
        <v>3</v>
      </c>
      <c r="B4" s="10"/>
      <c r="C4" s="10"/>
      <c r="D4" s="11" t="s">
        <v>269</v>
      </c>
      <c r="E4" s="11"/>
      <c r="F4" s="11"/>
      <c r="G4" s="11"/>
      <c r="H4" s="11"/>
      <c r="I4" s="11"/>
      <c r="J4" s="11"/>
    </row>
    <row r="5" spans="1:10" s="2" customFormat="1" ht="18" customHeight="1">
      <c r="A5" s="9" t="s">
        <v>5</v>
      </c>
      <c r="B5" s="10"/>
      <c r="C5" s="10"/>
      <c r="D5" s="12" t="s">
        <v>270</v>
      </c>
      <c r="E5" s="13"/>
      <c r="F5" s="13"/>
      <c r="G5" s="14" t="s">
        <v>7</v>
      </c>
      <c r="H5" s="14" t="s">
        <v>6</v>
      </c>
      <c r="I5" s="14"/>
      <c r="J5" s="14"/>
    </row>
    <row r="6" spans="1:10" s="2" customFormat="1" ht="18" customHeight="1">
      <c r="A6" s="15" t="s">
        <v>8</v>
      </c>
      <c r="B6" s="16"/>
      <c r="C6" s="17"/>
      <c r="D6" s="12"/>
      <c r="E6" s="18" t="s">
        <v>9</v>
      </c>
      <c r="F6" s="18" t="s">
        <v>10</v>
      </c>
      <c r="G6" s="19" t="s">
        <v>11</v>
      </c>
      <c r="H6" s="18" t="s">
        <v>12</v>
      </c>
      <c r="I6" s="57" t="s">
        <v>13</v>
      </c>
      <c r="J6" s="57" t="s">
        <v>14</v>
      </c>
    </row>
    <row r="7" spans="1:10" s="2" customFormat="1" ht="18" customHeight="1">
      <c r="A7" s="20"/>
      <c r="B7" s="21"/>
      <c r="C7" s="22"/>
      <c r="D7" s="23" t="s">
        <v>15</v>
      </c>
      <c r="E7" s="18">
        <v>58.48</v>
      </c>
      <c r="F7" s="18">
        <v>58.48</v>
      </c>
      <c r="G7" s="19">
        <v>58.48</v>
      </c>
      <c r="H7" s="18">
        <v>10</v>
      </c>
      <c r="I7" s="58">
        <v>1</v>
      </c>
      <c r="J7" s="57">
        <v>10</v>
      </c>
    </row>
    <row r="8" spans="1:10" s="2" customFormat="1" ht="18" customHeight="1">
      <c r="A8" s="24"/>
      <c r="B8" s="21"/>
      <c r="C8" s="25"/>
      <c r="D8" s="23" t="s">
        <v>16</v>
      </c>
      <c r="E8" s="18">
        <v>58.48</v>
      </c>
      <c r="F8" s="18">
        <v>58.48</v>
      </c>
      <c r="G8" s="19">
        <v>58.48</v>
      </c>
      <c r="H8" s="18" t="s">
        <v>17</v>
      </c>
      <c r="I8" s="58">
        <v>1</v>
      </c>
      <c r="J8" s="18" t="s">
        <v>17</v>
      </c>
    </row>
    <row r="9" spans="1:10" s="2" customFormat="1" ht="18" customHeight="1">
      <c r="A9" s="26"/>
      <c r="B9" s="21"/>
      <c r="C9" s="27"/>
      <c r="D9" s="12" t="s">
        <v>18</v>
      </c>
      <c r="E9" s="18"/>
      <c r="F9" s="18"/>
      <c r="G9" s="19"/>
      <c r="H9" s="18" t="s">
        <v>17</v>
      </c>
      <c r="I9" s="57"/>
      <c r="J9" s="18" t="s">
        <v>17</v>
      </c>
    </row>
    <row r="10" spans="1:10" s="2" customFormat="1" ht="18" customHeight="1">
      <c r="A10" s="28"/>
      <c r="B10" s="29"/>
      <c r="C10" s="30"/>
      <c r="D10" s="31" t="s">
        <v>19</v>
      </c>
      <c r="E10" s="32"/>
      <c r="F10" s="32"/>
      <c r="G10" s="33"/>
      <c r="H10" s="32" t="s">
        <v>17</v>
      </c>
      <c r="I10" s="59"/>
      <c r="J10" s="32" t="s">
        <v>17</v>
      </c>
    </row>
    <row r="11" spans="1:10" s="2" customFormat="1" ht="18" customHeight="1">
      <c r="A11" s="34" t="s">
        <v>20</v>
      </c>
      <c r="B11" s="35" t="s">
        <v>21</v>
      </c>
      <c r="C11" s="36"/>
      <c r="D11" s="36"/>
      <c r="E11" s="36"/>
      <c r="F11" s="37"/>
      <c r="G11" s="12" t="s">
        <v>22</v>
      </c>
      <c r="H11" s="13"/>
      <c r="I11" s="13"/>
      <c r="J11" s="60"/>
    </row>
    <row r="12" spans="1:10" s="2" customFormat="1" ht="36.75" customHeight="1">
      <c r="A12" s="38"/>
      <c r="B12" s="39" t="s">
        <v>271</v>
      </c>
      <c r="C12" s="39"/>
      <c r="D12" s="39"/>
      <c r="E12" s="39"/>
      <c r="F12" s="39"/>
      <c r="G12" s="13" t="s">
        <v>272</v>
      </c>
      <c r="H12" s="13"/>
      <c r="I12" s="13"/>
      <c r="J12" s="60"/>
    </row>
    <row r="13" spans="1:10" s="2" customFormat="1" ht="27" customHeight="1">
      <c r="A13" s="40" t="s">
        <v>24</v>
      </c>
      <c r="B13" s="40" t="s">
        <v>25</v>
      </c>
      <c r="C13" s="41" t="s">
        <v>26</v>
      </c>
      <c r="D13" s="41" t="s">
        <v>27</v>
      </c>
      <c r="E13" s="41" t="s">
        <v>28</v>
      </c>
      <c r="F13" s="41" t="s">
        <v>29</v>
      </c>
      <c r="G13" s="41" t="s">
        <v>12</v>
      </c>
      <c r="H13" s="41" t="s">
        <v>14</v>
      </c>
      <c r="I13" s="61" t="s">
        <v>30</v>
      </c>
      <c r="J13" s="41" t="s">
        <v>31</v>
      </c>
    </row>
    <row r="14" spans="1:10" s="2" customFormat="1" ht="43.5" customHeight="1">
      <c r="A14" s="42"/>
      <c r="B14" s="43" t="s">
        <v>78</v>
      </c>
      <c r="C14" s="43" t="s">
        <v>273</v>
      </c>
      <c r="D14" s="44" t="s">
        <v>274</v>
      </c>
      <c r="E14" s="44" t="s">
        <v>275</v>
      </c>
      <c r="F14" s="44" t="s">
        <v>275</v>
      </c>
      <c r="G14" s="43">
        <v>10</v>
      </c>
      <c r="H14" s="43">
        <v>10</v>
      </c>
      <c r="I14" s="62" t="s">
        <v>37</v>
      </c>
      <c r="J14" s="43"/>
    </row>
    <row r="15" spans="1:10" s="2" customFormat="1" ht="48" customHeight="1">
      <c r="A15" s="45"/>
      <c r="B15" s="46"/>
      <c r="C15" s="46"/>
      <c r="D15" s="47" t="s">
        <v>276</v>
      </c>
      <c r="E15" s="39" t="s">
        <v>277</v>
      </c>
      <c r="F15" s="39" t="s">
        <v>277</v>
      </c>
      <c r="G15" s="48"/>
      <c r="H15" s="48"/>
      <c r="I15" s="63"/>
      <c r="J15" s="48"/>
    </row>
    <row r="16" spans="1:10" s="2" customFormat="1" ht="48" customHeight="1">
      <c r="A16" s="45"/>
      <c r="B16" s="46"/>
      <c r="C16" s="40" t="s">
        <v>278</v>
      </c>
      <c r="D16" s="47" t="s">
        <v>279</v>
      </c>
      <c r="E16" s="39" t="s">
        <v>280</v>
      </c>
      <c r="F16" s="49">
        <v>0.98</v>
      </c>
      <c r="G16" s="41">
        <v>10</v>
      </c>
      <c r="H16" s="41">
        <v>9</v>
      </c>
      <c r="I16" s="64" t="s">
        <v>44</v>
      </c>
      <c r="J16" s="65" t="s">
        <v>281</v>
      </c>
    </row>
    <row r="17" spans="1:10" s="2" customFormat="1" ht="46.5" customHeight="1">
      <c r="A17" s="45"/>
      <c r="B17" s="46"/>
      <c r="C17" s="40" t="s">
        <v>282</v>
      </c>
      <c r="D17" s="39" t="s">
        <v>283</v>
      </c>
      <c r="E17" s="39" t="s">
        <v>61</v>
      </c>
      <c r="F17" s="49">
        <v>0.98</v>
      </c>
      <c r="G17" s="41">
        <v>10</v>
      </c>
      <c r="H17" s="41">
        <v>10</v>
      </c>
      <c r="I17" s="66"/>
      <c r="J17" s="65"/>
    </row>
    <row r="18" spans="1:10" s="2" customFormat="1" ht="45.75" customHeight="1">
      <c r="A18" s="45"/>
      <c r="B18" s="48"/>
      <c r="C18" s="40" t="s">
        <v>284</v>
      </c>
      <c r="D18" s="39" t="s">
        <v>285</v>
      </c>
      <c r="E18" s="39">
        <v>584800</v>
      </c>
      <c r="F18" s="39">
        <v>584800</v>
      </c>
      <c r="G18" s="41">
        <v>10</v>
      </c>
      <c r="H18" s="41">
        <v>10</v>
      </c>
      <c r="I18" s="66"/>
      <c r="J18" s="65"/>
    </row>
    <row r="19" spans="1:10" s="2" customFormat="1" ht="48" customHeight="1">
      <c r="A19" s="45"/>
      <c r="B19" s="43" t="s">
        <v>100</v>
      </c>
      <c r="C19" s="41" t="s">
        <v>181</v>
      </c>
      <c r="D19" s="39" t="s">
        <v>286</v>
      </c>
      <c r="E19" s="39" t="s">
        <v>280</v>
      </c>
      <c r="F19" s="49">
        <v>0.98</v>
      </c>
      <c r="G19" s="41">
        <v>10</v>
      </c>
      <c r="H19" s="41">
        <v>9</v>
      </c>
      <c r="I19" s="64" t="s">
        <v>44</v>
      </c>
      <c r="J19" s="65" t="s">
        <v>287</v>
      </c>
    </row>
    <row r="20" spans="1:10" s="2" customFormat="1" ht="43.5" customHeight="1">
      <c r="A20" s="45"/>
      <c r="B20" s="46"/>
      <c r="C20" s="50" t="s">
        <v>288</v>
      </c>
      <c r="D20" s="39" t="s">
        <v>289</v>
      </c>
      <c r="E20" s="51" t="s">
        <v>107</v>
      </c>
      <c r="F20" s="51" t="s">
        <v>107</v>
      </c>
      <c r="G20" s="51">
        <v>10</v>
      </c>
      <c r="H20" s="51">
        <v>10</v>
      </c>
      <c r="I20" s="66"/>
      <c r="J20" s="65"/>
    </row>
    <row r="21" spans="1:10" s="2" customFormat="1" ht="45" customHeight="1">
      <c r="A21" s="45"/>
      <c r="B21" s="46"/>
      <c r="C21" s="41" t="s">
        <v>265</v>
      </c>
      <c r="D21" s="47" t="s">
        <v>266</v>
      </c>
      <c r="E21" s="39" t="s">
        <v>290</v>
      </c>
      <c r="F21" s="49" t="s">
        <v>290</v>
      </c>
      <c r="G21" s="41">
        <v>10</v>
      </c>
      <c r="H21" s="41">
        <v>10</v>
      </c>
      <c r="I21" s="67"/>
      <c r="J21" s="65"/>
    </row>
    <row r="22" spans="1:10" s="2" customFormat="1" ht="45" customHeight="1">
      <c r="A22" s="45"/>
      <c r="B22" s="46"/>
      <c r="C22" s="40" t="s">
        <v>291</v>
      </c>
      <c r="D22" s="39" t="s">
        <v>292</v>
      </c>
      <c r="E22" s="39" t="s">
        <v>135</v>
      </c>
      <c r="F22" s="49">
        <v>0.98</v>
      </c>
      <c r="G22" s="41">
        <v>10</v>
      </c>
      <c r="H22" s="41">
        <v>10</v>
      </c>
      <c r="I22" s="67"/>
      <c r="J22" s="65"/>
    </row>
    <row r="23" spans="1:10" s="2" customFormat="1" ht="45" customHeight="1">
      <c r="A23" s="45"/>
      <c r="B23" s="40" t="s">
        <v>111</v>
      </c>
      <c r="C23" s="40" t="s">
        <v>112</v>
      </c>
      <c r="D23" s="47" t="s">
        <v>293</v>
      </c>
      <c r="E23" s="39" t="s">
        <v>87</v>
      </c>
      <c r="F23" s="49">
        <v>0.95</v>
      </c>
      <c r="G23" s="41">
        <v>20</v>
      </c>
      <c r="H23" s="41">
        <v>20</v>
      </c>
      <c r="I23" s="64" t="s">
        <v>72</v>
      </c>
      <c r="J23" s="65"/>
    </row>
    <row r="24" spans="1:10" s="2" customFormat="1" ht="18.75" customHeight="1">
      <c r="A24" s="52" t="s">
        <v>73</v>
      </c>
      <c r="B24" s="53"/>
      <c r="C24" s="53"/>
      <c r="D24" s="53"/>
      <c r="E24" s="53"/>
      <c r="F24" s="54"/>
      <c r="G24" s="55">
        <v>100</v>
      </c>
      <c r="H24" s="55">
        <f>SUM(H14:H23)</f>
        <v>98</v>
      </c>
      <c r="I24" s="55"/>
      <c r="J24" s="65"/>
    </row>
    <row r="25" spans="1:10" s="1" customFormat="1" ht="78" customHeight="1">
      <c r="A25" s="56" t="s">
        <v>74</v>
      </c>
      <c r="B25" s="56"/>
      <c r="C25" s="56"/>
      <c r="D25" s="56"/>
      <c r="E25" s="8"/>
      <c r="F25" s="56"/>
      <c r="G25" s="56"/>
      <c r="H25" s="56"/>
      <c r="I25" s="8"/>
      <c r="J25" s="56"/>
    </row>
  </sheetData>
  <sheetProtection/>
  <mergeCells count="26">
    <mergeCell ref="A1:B1"/>
    <mergeCell ref="A2:J2"/>
    <mergeCell ref="A3:J3"/>
    <mergeCell ref="A4:C4"/>
    <mergeCell ref="D4:J4"/>
    <mergeCell ref="A5:C5"/>
    <mergeCell ref="D5:F5"/>
    <mergeCell ref="H5:J5"/>
    <mergeCell ref="B11:F11"/>
    <mergeCell ref="G11:J11"/>
    <mergeCell ref="B12:F12"/>
    <mergeCell ref="G12:J12"/>
    <mergeCell ref="A24:F24"/>
    <mergeCell ref="A25:J25"/>
    <mergeCell ref="A11:A12"/>
    <mergeCell ref="A13:A23"/>
    <mergeCell ref="B14:B18"/>
    <mergeCell ref="B19:B22"/>
    <mergeCell ref="C14:C15"/>
    <mergeCell ref="G14:G15"/>
    <mergeCell ref="H14:H15"/>
    <mergeCell ref="I14:I15"/>
    <mergeCell ref="I16:I18"/>
    <mergeCell ref="I19:I20"/>
    <mergeCell ref="J14:J15"/>
    <mergeCell ref="A6:C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9"/>
  <sheetViews>
    <sheetView zoomScaleSheetLayoutView="100" workbookViewId="0" topLeftCell="A22">
      <selection activeCell="I13" sqref="I13"/>
    </sheetView>
  </sheetViews>
  <sheetFormatPr defaultColWidth="9.75390625" defaultRowHeight="14.25"/>
  <cols>
    <col min="1" max="1" width="3.50390625" style="71" customWidth="1"/>
    <col min="2" max="2" width="6.625" style="71" customWidth="1"/>
    <col min="3" max="3" width="7.375" style="71" customWidth="1"/>
    <col min="4" max="4" width="16.875" style="71" customWidth="1"/>
    <col min="5" max="5" width="8.875" style="73" customWidth="1"/>
    <col min="6" max="6" width="9.25390625" style="71" customWidth="1"/>
    <col min="7" max="8" width="9.375" style="71" customWidth="1"/>
    <col min="9" max="9" width="11.375" style="73" customWidth="1"/>
    <col min="10" max="10" width="15.50390625" style="71" customWidth="1"/>
    <col min="11" max="31" width="9.00390625" style="71" customWidth="1"/>
    <col min="32" max="16384" width="9.75390625" style="71" customWidth="1"/>
  </cols>
  <sheetData>
    <row r="1" spans="1:9" s="71" customFormat="1" ht="16.5" customHeight="1">
      <c r="A1" s="74" t="s">
        <v>0</v>
      </c>
      <c r="B1" s="74"/>
      <c r="C1" s="75"/>
      <c r="D1" s="75"/>
      <c r="E1" s="76"/>
      <c r="I1" s="73"/>
    </row>
    <row r="2" spans="1:10" s="71" customFormat="1" ht="22.5" customHeight="1">
      <c r="A2" s="77" t="s">
        <v>1</v>
      </c>
      <c r="B2" s="77"/>
      <c r="C2" s="77"/>
      <c r="D2" s="77"/>
      <c r="E2" s="77"/>
      <c r="F2" s="77"/>
      <c r="G2" s="77"/>
      <c r="H2" s="77"/>
      <c r="I2" s="77"/>
      <c r="J2" s="77"/>
    </row>
    <row r="3" spans="1:10" s="72" customFormat="1" ht="15" customHeight="1">
      <c r="A3" s="78" t="s">
        <v>2</v>
      </c>
      <c r="B3" s="78"/>
      <c r="C3" s="78"/>
      <c r="D3" s="78"/>
      <c r="E3" s="78"/>
      <c r="F3" s="78"/>
      <c r="G3" s="78"/>
      <c r="H3" s="78"/>
      <c r="I3" s="78"/>
      <c r="J3" s="78"/>
    </row>
    <row r="4" spans="1:10" s="72" customFormat="1" ht="16.5" customHeight="1">
      <c r="A4" s="79" t="s">
        <v>3</v>
      </c>
      <c r="B4" s="80"/>
      <c r="C4" s="80"/>
      <c r="D4" s="18" t="s">
        <v>75</v>
      </c>
      <c r="E4" s="18"/>
      <c r="F4" s="18"/>
      <c r="G4" s="18"/>
      <c r="H4" s="18"/>
      <c r="I4" s="18"/>
      <c r="J4" s="18"/>
    </row>
    <row r="5" spans="1:10" s="72" customFormat="1" ht="16.5" customHeight="1">
      <c r="A5" s="79" t="s">
        <v>5</v>
      </c>
      <c r="B5" s="80"/>
      <c r="C5" s="80"/>
      <c r="D5" s="79" t="s">
        <v>76</v>
      </c>
      <c r="E5" s="80"/>
      <c r="F5" s="80"/>
      <c r="G5" s="18" t="s">
        <v>7</v>
      </c>
      <c r="H5" s="79" t="s">
        <v>76</v>
      </c>
      <c r="I5" s="80"/>
      <c r="J5" s="80"/>
    </row>
    <row r="6" spans="1:10" s="72" customFormat="1" ht="16.5" customHeight="1">
      <c r="A6" s="81" t="s">
        <v>8</v>
      </c>
      <c r="B6" s="82"/>
      <c r="C6" s="83"/>
      <c r="D6" s="79"/>
      <c r="E6" s="18" t="s">
        <v>9</v>
      </c>
      <c r="F6" s="18" t="s">
        <v>10</v>
      </c>
      <c r="G6" s="79" t="s">
        <v>11</v>
      </c>
      <c r="H6" s="18" t="s">
        <v>12</v>
      </c>
      <c r="I6" s="18" t="s">
        <v>13</v>
      </c>
      <c r="J6" s="18" t="s">
        <v>14</v>
      </c>
    </row>
    <row r="7" spans="1:10" s="72" customFormat="1" ht="16.5" customHeight="1">
      <c r="A7" s="84"/>
      <c r="B7" s="129"/>
      <c r="C7" s="86"/>
      <c r="D7" s="87" t="s">
        <v>15</v>
      </c>
      <c r="E7" s="18">
        <v>20</v>
      </c>
      <c r="F7" s="18">
        <v>20</v>
      </c>
      <c r="G7" s="79">
        <v>17.568</v>
      </c>
      <c r="H7" s="18">
        <v>10</v>
      </c>
      <c r="I7" s="134">
        <v>0.88</v>
      </c>
      <c r="J7" s="18">
        <v>9</v>
      </c>
    </row>
    <row r="8" spans="1:10" s="72" customFormat="1" ht="16.5" customHeight="1">
      <c r="A8" s="88"/>
      <c r="B8" s="129"/>
      <c r="C8" s="86"/>
      <c r="D8" s="87" t="s">
        <v>16</v>
      </c>
      <c r="E8" s="18">
        <v>20</v>
      </c>
      <c r="F8" s="18">
        <v>20</v>
      </c>
      <c r="G8" s="79">
        <v>17.568</v>
      </c>
      <c r="H8" s="18" t="s">
        <v>17</v>
      </c>
      <c r="I8" s="18"/>
      <c r="J8" s="18" t="s">
        <v>17</v>
      </c>
    </row>
    <row r="9" spans="1:10" s="72" customFormat="1" ht="16.5" customHeight="1">
      <c r="A9" s="88"/>
      <c r="B9" s="129"/>
      <c r="C9" s="86"/>
      <c r="D9" s="79" t="s">
        <v>18</v>
      </c>
      <c r="E9" s="18"/>
      <c r="F9" s="18"/>
      <c r="G9" s="79"/>
      <c r="H9" s="18" t="s">
        <v>17</v>
      </c>
      <c r="I9" s="18"/>
      <c r="J9" s="18" t="s">
        <v>17</v>
      </c>
    </row>
    <row r="10" spans="1:10" s="72" customFormat="1" ht="16.5" customHeight="1">
      <c r="A10" s="89"/>
      <c r="B10" s="85"/>
      <c r="C10" s="86"/>
      <c r="D10" s="90" t="s">
        <v>19</v>
      </c>
      <c r="E10" s="32"/>
      <c r="F10" s="32"/>
      <c r="G10" s="81"/>
      <c r="H10" s="32" t="s">
        <v>17</v>
      </c>
      <c r="I10" s="32"/>
      <c r="J10" s="32" t="s">
        <v>17</v>
      </c>
    </row>
    <row r="11" spans="1:10" s="72" customFormat="1" ht="16.5" customHeight="1">
      <c r="A11" s="84" t="s">
        <v>20</v>
      </c>
      <c r="B11" s="91" t="s">
        <v>21</v>
      </c>
      <c r="C11" s="92"/>
      <c r="D11" s="92"/>
      <c r="E11" s="92"/>
      <c r="F11" s="93"/>
      <c r="G11" s="79" t="s">
        <v>22</v>
      </c>
      <c r="H11" s="80"/>
      <c r="I11" s="80"/>
      <c r="J11" s="107"/>
    </row>
    <row r="12" spans="1:10" s="72" customFormat="1" ht="75.75" customHeight="1">
      <c r="A12" s="94"/>
      <c r="B12" s="130" t="s">
        <v>77</v>
      </c>
      <c r="C12" s="130"/>
      <c r="D12" s="130"/>
      <c r="E12" s="130"/>
      <c r="F12" s="130"/>
      <c r="G12" s="131" t="s">
        <v>77</v>
      </c>
      <c r="H12" s="131"/>
      <c r="I12" s="131"/>
      <c r="J12" s="135"/>
    </row>
    <row r="13" spans="1:10" s="72" customFormat="1" ht="42.75" customHeight="1">
      <c r="A13" s="95" t="s">
        <v>24</v>
      </c>
      <c r="B13" s="95" t="s">
        <v>25</v>
      </c>
      <c r="C13" s="39" t="s">
        <v>26</v>
      </c>
      <c r="D13" s="39" t="s">
        <v>27</v>
      </c>
      <c r="E13" s="39" t="s">
        <v>28</v>
      </c>
      <c r="F13" s="39" t="s">
        <v>29</v>
      </c>
      <c r="G13" s="39" t="s">
        <v>12</v>
      </c>
      <c r="H13" s="39" t="s">
        <v>14</v>
      </c>
      <c r="I13" s="108" t="s">
        <v>30</v>
      </c>
      <c r="J13" s="39" t="s">
        <v>31</v>
      </c>
    </row>
    <row r="14" spans="1:10" s="72" customFormat="1" ht="42.75" customHeight="1">
      <c r="A14" s="96"/>
      <c r="B14" s="97" t="s">
        <v>78</v>
      </c>
      <c r="C14" s="95" t="s">
        <v>79</v>
      </c>
      <c r="D14" s="132" t="s">
        <v>80</v>
      </c>
      <c r="E14" s="41">
        <v>13</v>
      </c>
      <c r="F14" s="39">
        <v>13</v>
      </c>
      <c r="G14" s="39">
        <v>2</v>
      </c>
      <c r="H14" s="39">
        <v>2</v>
      </c>
      <c r="I14" s="110" t="s">
        <v>81</v>
      </c>
      <c r="J14" s="98"/>
    </row>
    <row r="15" spans="1:10" s="72" customFormat="1" ht="42.75" customHeight="1">
      <c r="A15" s="96"/>
      <c r="B15" s="99"/>
      <c r="C15" s="142"/>
      <c r="D15" s="132" t="s">
        <v>82</v>
      </c>
      <c r="E15" s="41" t="s">
        <v>83</v>
      </c>
      <c r="F15" s="41" t="s">
        <v>83</v>
      </c>
      <c r="G15" s="39">
        <v>2</v>
      </c>
      <c r="H15" s="39">
        <v>2</v>
      </c>
      <c r="I15" s="116"/>
      <c r="J15" s="98"/>
    </row>
    <row r="16" spans="1:10" s="72" customFormat="1" ht="42.75" customHeight="1">
      <c r="A16" s="96"/>
      <c r="B16" s="99"/>
      <c r="C16" s="96"/>
      <c r="D16" s="132" t="s">
        <v>84</v>
      </c>
      <c r="E16" s="41">
        <v>60</v>
      </c>
      <c r="F16" s="39">
        <v>100</v>
      </c>
      <c r="G16" s="39">
        <v>6</v>
      </c>
      <c r="H16" s="39">
        <v>6</v>
      </c>
      <c r="I16" s="111"/>
      <c r="J16" s="98"/>
    </row>
    <row r="17" spans="1:10" s="72" customFormat="1" ht="42.75" customHeight="1">
      <c r="A17" s="96"/>
      <c r="B17" s="99"/>
      <c r="C17" s="95" t="s">
        <v>85</v>
      </c>
      <c r="D17" s="132" t="s">
        <v>86</v>
      </c>
      <c r="E17" s="41" t="s">
        <v>87</v>
      </c>
      <c r="F17" s="49">
        <v>0.98</v>
      </c>
      <c r="G17" s="39">
        <v>5</v>
      </c>
      <c r="H17" s="39">
        <v>5</v>
      </c>
      <c r="I17" s="137" t="s">
        <v>44</v>
      </c>
      <c r="J17" s="98"/>
    </row>
    <row r="18" spans="1:10" s="72" customFormat="1" ht="42.75" customHeight="1">
      <c r="A18" s="96"/>
      <c r="B18" s="99"/>
      <c r="C18" s="96"/>
      <c r="D18" s="132" t="s">
        <v>88</v>
      </c>
      <c r="E18" s="41" t="s">
        <v>87</v>
      </c>
      <c r="F18" s="49">
        <v>0.98</v>
      </c>
      <c r="G18" s="39">
        <v>5</v>
      </c>
      <c r="H18" s="39">
        <v>5</v>
      </c>
      <c r="I18" s="138"/>
      <c r="J18" s="98"/>
    </row>
    <row r="19" spans="1:10" s="72" customFormat="1" ht="42.75" customHeight="1">
      <c r="A19" s="96"/>
      <c r="B19" s="99"/>
      <c r="C19" s="95" t="s">
        <v>89</v>
      </c>
      <c r="D19" s="41" t="s">
        <v>90</v>
      </c>
      <c r="E19" s="39" t="s">
        <v>91</v>
      </c>
      <c r="F19" s="39" t="s">
        <v>91</v>
      </c>
      <c r="G19" s="39">
        <v>10</v>
      </c>
      <c r="H19" s="39">
        <v>10</v>
      </c>
      <c r="I19" s="138"/>
      <c r="J19" s="98"/>
    </row>
    <row r="20" spans="1:10" s="72" customFormat="1" ht="42.75" customHeight="1">
      <c r="A20" s="96"/>
      <c r="B20" s="99"/>
      <c r="C20" s="97" t="s">
        <v>92</v>
      </c>
      <c r="D20" s="41" t="s">
        <v>93</v>
      </c>
      <c r="E20" s="41" t="s">
        <v>94</v>
      </c>
      <c r="F20" s="41" t="s">
        <v>94</v>
      </c>
      <c r="G20" s="39">
        <v>5</v>
      </c>
      <c r="H20" s="39">
        <v>5</v>
      </c>
      <c r="I20" s="138"/>
      <c r="J20" s="98" t="s">
        <v>95</v>
      </c>
    </row>
    <row r="21" spans="1:10" s="72" customFormat="1" ht="54.75" customHeight="1">
      <c r="A21" s="96"/>
      <c r="B21" s="99"/>
      <c r="C21" s="99"/>
      <c r="D21" s="41" t="s">
        <v>96</v>
      </c>
      <c r="E21" s="41" t="s">
        <v>97</v>
      </c>
      <c r="F21" s="41" t="s">
        <v>97</v>
      </c>
      <c r="G21" s="39">
        <v>2</v>
      </c>
      <c r="H21" s="39">
        <v>2</v>
      </c>
      <c r="I21" s="138"/>
      <c r="J21" s="98"/>
    </row>
    <row r="22" spans="1:10" s="72" customFormat="1" ht="54.75" customHeight="1">
      <c r="A22" s="96"/>
      <c r="B22" s="100"/>
      <c r="C22" s="99"/>
      <c r="D22" s="41" t="s">
        <v>98</v>
      </c>
      <c r="E22" s="41" t="s">
        <v>99</v>
      </c>
      <c r="F22" s="41" t="s">
        <v>99</v>
      </c>
      <c r="G22" s="39">
        <v>3</v>
      </c>
      <c r="H22" s="39">
        <v>3</v>
      </c>
      <c r="I22" s="138"/>
      <c r="J22" s="98"/>
    </row>
    <row r="23" spans="1:10" s="72" customFormat="1" ht="54.75" customHeight="1">
      <c r="A23" s="96"/>
      <c r="B23" s="39" t="s">
        <v>100</v>
      </c>
      <c r="C23" s="95" t="s">
        <v>101</v>
      </c>
      <c r="D23" s="98" t="s">
        <v>102</v>
      </c>
      <c r="E23" s="41" t="s">
        <v>87</v>
      </c>
      <c r="F23" s="41" t="s">
        <v>87</v>
      </c>
      <c r="G23" s="39">
        <v>10</v>
      </c>
      <c r="H23" s="39">
        <v>10</v>
      </c>
      <c r="I23" s="110" t="s">
        <v>44</v>
      </c>
      <c r="J23" s="98"/>
    </row>
    <row r="24" spans="1:10" s="72" customFormat="1" ht="42.75" customHeight="1">
      <c r="A24" s="96"/>
      <c r="B24" s="39"/>
      <c r="C24" s="95" t="s">
        <v>103</v>
      </c>
      <c r="D24" s="98" t="s">
        <v>104</v>
      </c>
      <c r="E24" s="41" t="s">
        <v>87</v>
      </c>
      <c r="F24" s="41" t="s">
        <v>87</v>
      </c>
      <c r="G24" s="39">
        <v>10</v>
      </c>
      <c r="H24" s="39">
        <v>9</v>
      </c>
      <c r="I24" s="116"/>
      <c r="J24" s="98"/>
    </row>
    <row r="25" spans="1:10" s="72" customFormat="1" ht="42.75" customHeight="1">
      <c r="A25" s="96"/>
      <c r="B25" s="39"/>
      <c r="C25" s="95" t="s">
        <v>105</v>
      </c>
      <c r="D25" s="98" t="s">
        <v>106</v>
      </c>
      <c r="E25" s="39" t="s">
        <v>107</v>
      </c>
      <c r="F25" s="41" t="s">
        <v>107</v>
      </c>
      <c r="G25" s="39">
        <v>10</v>
      </c>
      <c r="H25" s="39">
        <v>10</v>
      </c>
      <c r="I25" s="116"/>
      <c r="J25" s="98"/>
    </row>
    <row r="26" spans="1:10" s="72" customFormat="1" ht="42.75" customHeight="1">
      <c r="A26" s="96"/>
      <c r="B26" s="39"/>
      <c r="C26" s="95" t="s">
        <v>108</v>
      </c>
      <c r="D26" s="98" t="s">
        <v>109</v>
      </c>
      <c r="E26" s="39" t="s">
        <v>110</v>
      </c>
      <c r="F26" s="41" t="s">
        <v>110</v>
      </c>
      <c r="G26" s="39">
        <v>10</v>
      </c>
      <c r="H26" s="39">
        <v>10</v>
      </c>
      <c r="I26" s="111"/>
      <c r="J26" s="98"/>
    </row>
    <row r="27" spans="1:10" s="72" customFormat="1" ht="42.75" customHeight="1">
      <c r="A27" s="96"/>
      <c r="B27" s="95" t="s">
        <v>111</v>
      </c>
      <c r="C27" s="95" t="s">
        <v>112</v>
      </c>
      <c r="D27" s="98" t="s">
        <v>113</v>
      </c>
      <c r="E27" s="49">
        <v>0.95</v>
      </c>
      <c r="F27" s="49">
        <v>0.95</v>
      </c>
      <c r="G27" s="39">
        <v>20</v>
      </c>
      <c r="H27" s="39">
        <v>20</v>
      </c>
      <c r="I27" s="110" t="s">
        <v>72</v>
      </c>
      <c r="J27" s="98"/>
    </row>
    <row r="28" spans="1:10" s="72" customFormat="1" ht="18.75" customHeight="1">
      <c r="A28" s="101" t="s">
        <v>73</v>
      </c>
      <c r="B28" s="102"/>
      <c r="C28" s="102"/>
      <c r="D28" s="102"/>
      <c r="E28" s="102"/>
      <c r="F28" s="103"/>
      <c r="G28" s="104">
        <v>100</v>
      </c>
      <c r="H28" s="104">
        <f>SUM(H14:H27)</f>
        <v>99</v>
      </c>
      <c r="I28" s="104"/>
      <c r="J28" s="98"/>
    </row>
    <row r="29" spans="1:10" s="71" customFormat="1" ht="78" customHeight="1">
      <c r="A29" s="105" t="s">
        <v>114</v>
      </c>
      <c r="B29" s="105"/>
      <c r="C29" s="105"/>
      <c r="D29" s="105"/>
      <c r="E29" s="78"/>
      <c r="F29" s="105"/>
      <c r="G29" s="105"/>
      <c r="H29" s="105"/>
      <c r="I29" s="78"/>
      <c r="J29" s="105"/>
    </row>
  </sheetData>
  <sheetProtection/>
  <mergeCells count="25">
    <mergeCell ref="A1:B1"/>
    <mergeCell ref="A2:J2"/>
    <mergeCell ref="A3:J3"/>
    <mergeCell ref="A4:C4"/>
    <mergeCell ref="D4:J4"/>
    <mergeCell ref="A5:C5"/>
    <mergeCell ref="D5:F5"/>
    <mergeCell ref="H5:J5"/>
    <mergeCell ref="B11:F11"/>
    <mergeCell ref="G11:J11"/>
    <mergeCell ref="B12:F12"/>
    <mergeCell ref="G12:J12"/>
    <mergeCell ref="A28:F28"/>
    <mergeCell ref="A29:J29"/>
    <mergeCell ref="A11:A12"/>
    <mergeCell ref="A13:A27"/>
    <mergeCell ref="B14:B22"/>
    <mergeCell ref="B23:B26"/>
    <mergeCell ref="C14:C16"/>
    <mergeCell ref="C17:C18"/>
    <mergeCell ref="C20:C22"/>
    <mergeCell ref="I14:I16"/>
    <mergeCell ref="I17:I22"/>
    <mergeCell ref="I23:I26"/>
    <mergeCell ref="A6:C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28"/>
  <sheetViews>
    <sheetView zoomScaleSheetLayoutView="100" workbookViewId="0" topLeftCell="A17">
      <selection activeCell="G21" sqref="G21"/>
    </sheetView>
  </sheetViews>
  <sheetFormatPr defaultColWidth="9.75390625" defaultRowHeight="14.25"/>
  <cols>
    <col min="1" max="1" width="3.50390625" style="71" customWidth="1"/>
    <col min="2" max="2" width="6.625" style="71" customWidth="1"/>
    <col min="3" max="3" width="7.375" style="71" customWidth="1"/>
    <col min="4" max="4" width="16.875" style="71" customWidth="1"/>
    <col min="5" max="5" width="8.875" style="73" customWidth="1"/>
    <col min="6" max="6" width="9.25390625" style="71" customWidth="1"/>
    <col min="7" max="8" width="9.375" style="71" customWidth="1"/>
    <col min="9" max="9" width="11.375" style="73" customWidth="1"/>
    <col min="10" max="10" width="15.50390625" style="71" customWidth="1"/>
    <col min="11" max="31" width="9.00390625" style="71" customWidth="1"/>
    <col min="32" max="16384" width="9.75390625" style="71" customWidth="1"/>
  </cols>
  <sheetData>
    <row r="1" spans="1:9" s="71" customFormat="1" ht="16.5" customHeight="1">
      <c r="A1" s="74" t="s">
        <v>0</v>
      </c>
      <c r="B1" s="74"/>
      <c r="C1" s="75"/>
      <c r="D1" s="75"/>
      <c r="E1" s="76"/>
      <c r="I1" s="73"/>
    </row>
    <row r="2" spans="1:10" s="71" customFormat="1" ht="22.5" customHeight="1">
      <c r="A2" s="77" t="s">
        <v>1</v>
      </c>
      <c r="B2" s="77"/>
      <c r="C2" s="77"/>
      <c r="D2" s="77"/>
      <c r="E2" s="77"/>
      <c r="F2" s="77"/>
      <c r="G2" s="77"/>
      <c r="H2" s="77"/>
      <c r="I2" s="77"/>
      <c r="J2" s="77"/>
    </row>
    <row r="3" spans="1:10" s="72" customFormat="1" ht="15" customHeight="1">
      <c r="A3" s="78" t="s">
        <v>2</v>
      </c>
      <c r="B3" s="78"/>
      <c r="C3" s="78"/>
      <c r="D3" s="78"/>
      <c r="E3" s="78"/>
      <c r="F3" s="78"/>
      <c r="G3" s="78"/>
      <c r="H3" s="78"/>
      <c r="I3" s="78"/>
      <c r="J3" s="78"/>
    </row>
    <row r="4" spans="1:10" s="72" customFormat="1" ht="16.5" customHeight="1">
      <c r="A4" s="79" t="s">
        <v>3</v>
      </c>
      <c r="B4" s="80"/>
      <c r="C4" s="80"/>
      <c r="D4" s="18" t="s">
        <v>115</v>
      </c>
      <c r="E4" s="18"/>
      <c r="F4" s="18"/>
      <c r="G4" s="18"/>
      <c r="H4" s="18"/>
      <c r="I4" s="18"/>
      <c r="J4" s="18"/>
    </row>
    <row r="5" spans="1:10" s="72" customFormat="1" ht="16.5" customHeight="1">
      <c r="A5" s="79" t="s">
        <v>5</v>
      </c>
      <c r="B5" s="80"/>
      <c r="C5" s="80"/>
      <c r="D5" s="79" t="s">
        <v>76</v>
      </c>
      <c r="E5" s="80"/>
      <c r="F5" s="80"/>
      <c r="G5" s="18" t="s">
        <v>7</v>
      </c>
      <c r="H5" s="79" t="s">
        <v>76</v>
      </c>
      <c r="I5" s="80"/>
      <c r="J5" s="80"/>
    </row>
    <row r="6" spans="1:10" s="72" customFormat="1" ht="16.5" customHeight="1">
      <c r="A6" s="81" t="s">
        <v>8</v>
      </c>
      <c r="B6" s="82"/>
      <c r="C6" s="83"/>
      <c r="D6" s="79"/>
      <c r="E6" s="18" t="s">
        <v>9</v>
      </c>
      <c r="F6" s="18" t="s">
        <v>10</v>
      </c>
      <c r="G6" s="79" t="s">
        <v>11</v>
      </c>
      <c r="H6" s="18" t="s">
        <v>12</v>
      </c>
      <c r="I6" s="18" t="s">
        <v>13</v>
      </c>
      <c r="J6" s="18" t="s">
        <v>14</v>
      </c>
    </row>
    <row r="7" spans="1:10" s="72" customFormat="1" ht="16.5" customHeight="1">
      <c r="A7" s="84"/>
      <c r="B7" s="129"/>
      <c r="C7" s="86"/>
      <c r="D7" s="87" t="s">
        <v>15</v>
      </c>
      <c r="E7" s="18">
        <v>20</v>
      </c>
      <c r="F7" s="18">
        <v>20</v>
      </c>
      <c r="G7" s="79">
        <v>17.40828</v>
      </c>
      <c r="H7" s="18">
        <v>10</v>
      </c>
      <c r="I7" s="134">
        <v>0.87</v>
      </c>
      <c r="J7" s="18">
        <v>9</v>
      </c>
    </row>
    <row r="8" spans="1:10" s="72" customFormat="1" ht="16.5" customHeight="1">
      <c r="A8" s="88"/>
      <c r="B8" s="129"/>
      <c r="C8" s="86"/>
      <c r="D8" s="87" t="s">
        <v>16</v>
      </c>
      <c r="E8" s="18">
        <v>20</v>
      </c>
      <c r="F8" s="18">
        <v>20</v>
      </c>
      <c r="G8" s="79">
        <v>17.40828</v>
      </c>
      <c r="H8" s="18" t="s">
        <v>17</v>
      </c>
      <c r="I8" s="18"/>
      <c r="J8" s="18" t="s">
        <v>17</v>
      </c>
    </row>
    <row r="9" spans="1:10" s="72" customFormat="1" ht="16.5" customHeight="1">
      <c r="A9" s="88"/>
      <c r="B9" s="129"/>
      <c r="C9" s="86"/>
      <c r="D9" s="79" t="s">
        <v>18</v>
      </c>
      <c r="E9" s="18"/>
      <c r="F9" s="18"/>
      <c r="G9" s="79"/>
      <c r="H9" s="18" t="s">
        <v>17</v>
      </c>
      <c r="I9" s="18"/>
      <c r="J9" s="18" t="s">
        <v>17</v>
      </c>
    </row>
    <row r="10" spans="1:10" s="72" customFormat="1" ht="16.5" customHeight="1">
      <c r="A10" s="89"/>
      <c r="B10" s="85"/>
      <c r="C10" s="86"/>
      <c r="D10" s="90" t="s">
        <v>19</v>
      </c>
      <c r="E10" s="32"/>
      <c r="F10" s="32"/>
      <c r="G10" s="81"/>
      <c r="H10" s="32" t="s">
        <v>17</v>
      </c>
      <c r="I10" s="32"/>
      <c r="J10" s="32" t="s">
        <v>17</v>
      </c>
    </row>
    <row r="11" spans="1:10" s="72" customFormat="1" ht="16.5" customHeight="1">
      <c r="A11" s="84" t="s">
        <v>20</v>
      </c>
      <c r="B11" s="91" t="s">
        <v>21</v>
      </c>
      <c r="C11" s="92"/>
      <c r="D11" s="92"/>
      <c r="E11" s="92"/>
      <c r="F11" s="93"/>
      <c r="G11" s="79" t="s">
        <v>22</v>
      </c>
      <c r="H11" s="80"/>
      <c r="I11" s="80"/>
      <c r="J11" s="107"/>
    </row>
    <row r="12" spans="1:10" s="72" customFormat="1" ht="75.75" customHeight="1">
      <c r="A12" s="94"/>
      <c r="B12" s="130" t="s">
        <v>116</v>
      </c>
      <c r="C12" s="130"/>
      <c r="D12" s="130"/>
      <c r="E12" s="130"/>
      <c r="F12" s="130"/>
      <c r="G12" s="131" t="s">
        <v>116</v>
      </c>
      <c r="H12" s="131"/>
      <c r="I12" s="131"/>
      <c r="J12" s="135"/>
    </row>
    <row r="13" spans="1:10" s="72" customFormat="1" ht="42.75" customHeight="1">
      <c r="A13" s="95" t="s">
        <v>24</v>
      </c>
      <c r="B13" s="95" t="s">
        <v>25</v>
      </c>
      <c r="C13" s="39" t="s">
        <v>26</v>
      </c>
      <c r="D13" s="39" t="s">
        <v>27</v>
      </c>
      <c r="E13" s="39" t="s">
        <v>28</v>
      </c>
      <c r="F13" s="39" t="s">
        <v>29</v>
      </c>
      <c r="G13" s="39" t="s">
        <v>12</v>
      </c>
      <c r="H13" s="39" t="s">
        <v>14</v>
      </c>
      <c r="I13" s="108" t="s">
        <v>30</v>
      </c>
      <c r="J13" s="39" t="s">
        <v>31</v>
      </c>
    </row>
    <row r="14" spans="1:10" s="72" customFormat="1" ht="42.75" customHeight="1">
      <c r="A14" s="96"/>
      <c r="B14" s="97" t="s">
        <v>78</v>
      </c>
      <c r="C14" s="95" t="s">
        <v>79</v>
      </c>
      <c r="D14" s="141" t="s">
        <v>117</v>
      </c>
      <c r="E14" s="41" t="s">
        <v>118</v>
      </c>
      <c r="F14" s="41" t="s">
        <v>118</v>
      </c>
      <c r="G14" s="39">
        <v>2</v>
      </c>
      <c r="H14" s="39">
        <v>2</v>
      </c>
      <c r="I14" s="110" t="s">
        <v>81</v>
      </c>
      <c r="J14" s="98"/>
    </row>
    <row r="15" spans="1:10" s="72" customFormat="1" ht="42.75" customHeight="1">
      <c r="A15" s="96"/>
      <c r="B15" s="99"/>
      <c r="C15" s="142"/>
      <c r="D15" s="141" t="s">
        <v>119</v>
      </c>
      <c r="E15" s="41">
        <v>3</v>
      </c>
      <c r="F15" s="41">
        <v>3</v>
      </c>
      <c r="G15" s="39">
        <v>2</v>
      </c>
      <c r="H15" s="39">
        <v>2</v>
      </c>
      <c r="I15" s="116"/>
      <c r="J15" s="98"/>
    </row>
    <row r="16" spans="1:10" s="72" customFormat="1" ht="42.75" customHeight="1">
      <c r="A16" s="96"/>
      <c r="B16" s="99"/>
      <c r="C16" s="96"/>
      <c r="D16" s="141" t="s">
        <v>120</v>
      </c>
      <c r="E16" s="41">
        <v>1</v>
      </c>
      <c r="F16" s="41">
        <v>1</v>
      </c>
      <c r="G16" s="39">
        <v>6</v>
      </c>
      <c r="H16" s="39">
        <v>6</v>
      </c>
      <c r="I16" s="111"/>
      <c r="J16" s="98"/>
    </row>
    <row r="17" spans="1:10" s="72" customFormat="1" ht="42.75" customHeight="1">
      <c r="A17" s="96"/>
      <c r="B17" s="99"/>
      <c r="C17" s="95" t="s">
        <v>85</v>
      </c>
      <c r="D17" s="141" t="s">
        <v>121</v>
      </c>
      <c r="E17" s="41" t="s">
        <v>122</v>
      </c>
      <c r="F17" s="41" t="s">
        <v>122</v>
      </c>
      <c r="G17" s="39">
        <v>10</v>
      </c>
      <c r="H17" s="39">
        <v>10</v>
      </c>
      <c r="I17" s="137" t="s">
        <v>44</v>
      </c>
      <c r="J17" s="98"/>
    </row>
    <row r="18" spans="1:10" s="72" customFormat="1" ht="42.75" customHeight="1">
      <c r="A18" s="96"/>
      <c r="B18" s="99"/>
      <c r="C18" s="95" t="s">
        <v>89</v>
      </c>
      <c r="D18" s="67" t="s">
        <v>123</v>
      </c>
      <c r="E18" s="41" t="s">
        <v>124</v>
      </c>
      <c r="F18" s="41" t="s">
        <v>124</v>
      </c>
      <c r="G18" s="39">
        <v>10</v>
      </c>
      <c r="H18" s="39">
        <v>10</v>
      </c>
      <c r="I18" s="138"/>
      <c r="J18" s="98"/>
    </row>
    <row r="19" spans="1:10" s="72" customFormat="1" ht="42.75" customHeight="1">
      <c r="A19" s="96"/>
      <c r="B19" s="99"/>
      <c r="C19" s="97" t="s">
        <v>92</v>
      </c>
      <c r="D19" s="67" t="s">
        <v>125</v>
      </c>
      <c r="E19" s="41" t="s">
        <v>126</v>
      </c>
      <c r="F19" s="41" t="s">
        <v>127</v>
      </c>
      <c r="G19" s="39">
        <v>5</v>
      </c>
      <c r="H19" s="39">
        <v>3</v>
      </c>
      <c r="I19" s="138"/>
      <c r="J19" s="98" t="s">
        <v>95</v>
      </c>
    </row>
    <row r="20" spans="1:10" s="72" customFormat="1" ht="54.75" customHeight="1">
      <c r="A20" s="96"/>
      <c r="B20" s="99"/>
      <c r="C20" s="99"/>
      <c r="D20" s="67" t="s">
        <v>128</v>
      </c>
      <c r="E20" s="41" t="s">
        <v>129</v>
      </c>
      <c r="F20" s="41" t="s">
        <v>129</v>
      </c>
      <c r="G20" s="39">
        <v>2</v>
      </c>
      <c r="H20" s="39">
        <v>2</v>
      </c>
      <c r="I20" s="138"/>
      <c r="J20" s="98"/>
    </row>
    <row r="21" spans="1:10" s="72" customFormat="1" ht="54.75" customHeight="1">
      <c r="A21" s="96"/>
      <c r="B21" s="100"/>
      <c r="C21" s="99"/>
      <c r="D21" s="67" t="s">
        <v>130</v>
      </c>
      <c r="E21" s="41" t="s">
        <v>131</v>
      </c>
      <c r="F21" s="41" t="s">
        <v>131</v>
      </c>
      <c r="G21" s="39">
        <v>3</v>
      </c>
      <c r="H21" s="39">
        <v>3</v>
      </c>
      <c r="I21" s="138"/>
      <c r="J21" s="98"/>
    </row>
    <row r="22" spans="1:10" s="72" customFormat="1" ht="54.75" customHeight="1">
      <c r="A22" s="96"/>
      <c r="B22" s="39" t="s">
        <v>100</v>
      </c>
      <c r="C22" s="95" t="s">
        <v>101</v>
      </c>
      <c r="D22" s="67" t="s">
        <v>132</v>
      </c>
      <c r="E22" s="41" t="s">
        <v>61</v>
      </c>
      <c r="F22" s="41" t="s">
        <v>61</v>
      </c>
      <c r="G22" s="39">
        <v>10</v>
      </c>
      <c r="H22" s="39">
        <v>10</v>
      </c>
      <c r="I22" s="110" t="s">
        <v>44</v>
      </c>
      <c r="J22" s="98"/>
    </row>
    <row r="23" spans="1:10" s="72" customFormat="1" ht="42.75" customHeight="1">
      <c r="A23" s="96"/>
      <c r="B23" s="39"/>
      <c r="C23" s="95" t="s">
        <v>103</v>
      </c>
      <c r="D23" s="67" t="s">
        <v>117</v>
      </c>
      <c r="E23" s="41" t="s">
        <v>133</v>
      </c>
      <c r="F23" s="41" t="s">
        <v>133</v>
      </c>
      <c r="G23" s="39">
        <v>10</v>
      </c>
      <c r="H23" s="39">
        <v>10</v>
      </c>
      <c r="I23" s="116"/>
      <c r="J23" s="98"/>
    </row>
    <row r="24" spans="1:10" s="72" customFormat="1" ht="42.75" customHeight="1">
      <c r="A24" s="96"/>
      <c r="B24" s="39"/>
      <c r="C24" s="95" t="s">
        <v>105</v>
      </c>
      <c r="D24" s="67" t="s">
        <v>134</v>
      </c>
      <c r="E24" s="41" t="s">
        <v>87</v>
      </c>
      <c r="F24" s="41" t="s">
        <v>135</v>
      </c>
      <c r="G24" s="39">
        <v>10</v>
      </c>
      <c r="H24" s="39">
        <v>10</v>
      </c>
      <c r="I24" s="116"/>
      <c r="J24" s="98"/>
    </row>
    <row r="25" spans="1:10" s="72" customFormat="1" ht="42.75" customHeight="1">
      <c r="A25" s="96"/>
      <c r="B25" s="39"/>
      <c r="C25" s="95" t="s">
        <v>108</v>
      </c>
      <c r="D25" s="67" t="s">
        <v>136</v>
      </c>
      <c r="E25" s="41" t="s">
        <v>135</v>
      </c>
      <c r="F25" s="41" t="s">
        <v>135</v>
      </c>
      <c r="G25" s="39">
        <v>10</v>
      </c>
      <c r="H25" s="39">
        <v>10</v>
      </c>
      <c r="I25" s="111"/>
      <c r="J25" s="98"/>
    </row>
    <row r="26" spans="1:10" s="72" customFormat="1" ht="42.75" customHeight="1">
      <c r="A26" s="96"/>
      <c r="B26" s="95" t="s">
        <v>111</v>
      </c>
      <c r="C26" s="95" t="s">
        <v>112</v>
      </c>
      <c r="D26" s="98" t="s">
        <v>137</v>
      </c>
      <c r="E26" s="41" t="s">
        <v>87</v>
      </c>
      <c r="F26" s="41" t="s">
        <v>87</v>
      </c>
      <c r="G26" s="39">
        <v>20</v>
      </c>
      <c r="H26" s="39">
        <v>20</v>
      </c>
      <c r="I26" s="110" t="s">
        <v>72</v>
      </c>
      <c r="J26" s="98"/>
    </row>
    <row r="27" spans="1:10" s="72" customFormat="1" ht="18.75" customHeight="1">
      <c r="A27" s="101" t="s">
        <v>73</v>
      </c>
      <c r="B27" s="102"/>
      <c r="C27" s="102"/>
      <c r="D27" s="102"/>
      <c r="E27" s="102"/>
      <c r="F27" s="103"/>
      <c r="G27" s="104">
        <v>100</v>
      </c>
      <c r="H27" s="104">
        <f>SUM(H14:H26)</f>
        <v>98</v>
      </c>
      <c r="I27" s="104"/>
      <c r="J27" s="98"/>
    </row>
    <row r="28" spans="1:10" s="71" customFormat="1" ht="78" customHeight="1">
      <c r="A28" s="105" t="s">
        <v>114</v>
      </c>
      <c r="B28" s="105"/>
      <c r="C28" s="105"/>
      <c r="D28" s="105"/>
      <c r="E28" s="78"/>
      <c r="F28" s="105"/>
      <c r="G28" s="105"/>
      <c r="H28" s="105"/>
      <c r="I28" s="78"/>
      <c r="J28" s="105"/>
    </row>
  </sheetData>
  <sheetProtection/>
  <mergeCells count="24">
    <mergeCell ref="A1:B1"/>
    <mergeCell ref="A2:J2"/>
    <mergeCell ref="A3:J3"/>
    <mergeCell ref="A4:C4"/>
    <mergeCell ref="D4:J4"/>
    <mergeCell ref="A5:C5"/>
    <mergeCell ref="D5:F5"/>
    <mergeCell ref="H5:J5"/>
    <mergeCell ref="B11:F11"/>
    <mergeCell ref="G11:J11"/>
    <mergeCell ref="B12:F12"/>
    <mergeCell ref="G12:J12"/>
    <mergeCell ref="A27:F27"/>
    <mergeCell ref="A28:J28"/>
    <mergeCell ref="A11:A12"/>
    <mergeCell ref="A13:A26"/>
    <mergeCell ref="B14:B21"/>
    <mergeCell ref="B22:B25"/>
    <mergeCell ref="C14:C16"/>
    <mergeCell ref="C19:C21"/>
    <mergeCell ref="I14:I16"/>
    <mergeCell ref="I17:I21"/>
    <mergeCell ref="I22:I25"/>
    <mergeCell ref="A6:C1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24"/>
  <sheetViews>
    <sheetView zoomScaleSheetLayoutView="100" workbookViewId="0" topLeftCell="A12">
      <selection activeCell="J14" sqref="J14"/>
    </sheetView>
  </sheetViews>
  <sheetFormatPr defaultColWidth="9.75390625" defaultRowHeight="14.25"/>
  <cols>
    <col min="1" max="1" width="3.50390625" style="71" customWidth="1"/>
    <col min="2" max="2" width="6.625" style="71" customWidth="1"/>
    <col min="3" max="3" width="7.375" style="71" customWidth="1"/>
    <col min="4" max="4" width="16.875" style="71" customWidth="1"/>
    <col min="5" max="5" width="8.875" style="73" customWidth="1"/>
    <col min="6" max="6" width="9.25390625" style="71" customWidth="1"/>
    <col min="7" max="8" width="9.375" style="71" customWidth="1"/>
    <col min="9" max="9" width="11.375" style="73" customWidth="1"/>
    <col min="10" max="10" width="15.50390625" style="71" customWidth="1"/>
    <col min="11" max="31" width="9.00390625" style="71" customWidth="1"/>
    <col min="32" max="16384" width="9.75390625" style="71" customWidth="1"/>
  </cols>
  <sheetData>
    <row r="1" spans="1:9" s="71" customFormat="1" ht="16.5" customHeight="1">
      <c r="A1" s="74" t="s">
        <v>0</v>
      </c>
      <c r="B1" s="74"/>
      <c r="C1" s="75"/>
      <c r="D1" s="75"/>
      <c r="E1" s="76"/>
      <c r="I1" s="73"/>
    </row>
    <row r="2" spans="1:10" s="71" customFormat="1" ht="22.5" customHeight="1">
      <c r="A2" s="77" t="s">
        <v>1</v>
      </c>
      <c r="B2" s="77"/>
      <c r="C2" s="77"/>
      <c r="D2" s="77"/>
      <c r="E2" s="77"/>
      <c r="F2" s="77"/>
      <c r="G2" s="77"/>
      <c r="H2" s="77"/>
      <c r="I2" s="77"/>
      <c r="J2" s="77"/>
    </row>
    <row r="3" spans="1:10" s="72" customFormat="1" ht="15" customHeight="1">
      <c r="A3" s="78" t="s">
        <v>2</v>
      </c>
      <c r="B3" s="78"/>
      <c r="C3" s="78"/>
      <c r="D3" s="78"/>
      <c r="E3" s="78"/>
      <c r="F3" s="78"/>
      <c r="G3" s="78"/>
      <c r="H3" s="78"/>
      <c r="I3" s="78"/>
      <c r="J3" s="78"/>
    </row>
    <row r="4" spans="1:10" s="72" customFormat="1" ht="16.5" customHeight="1">
      <c r="A4" s="79" t="s">
        <v>3</v>
      </c>
      <c r="B4" s="80"/>
      <c r="C4" s="80"/>
      <c r="D4" s="18" t="s">
        <v>138</v>
      </c>
      <c r="E4" s="18"/>
      <c r="F4" s="18"/>
      <c r="G4" s="18"/>
      <c r="H4" s="18"/>
      <c r="I4" s="18"/>
      <c r="J4" s="18"/>
    </row>
    <row r="5" spans="1:10" s="72" customFormat="1" ht="16.5" customHeight="1">
      <c r="A5" s="79" t="s">
        <v>5</v>
      </c>
      <c r="B5" s="80"/>
      <c r="C5" s="80"/>
      <c r="D5" s="79" t="s">
        <v>76</v>
      </c>
      <c r="E5" s="80"/>
      <c r="F5" s="80"/>
      <c r="G5" s="18" t="s">
        <v>7</v>
      </c>
      <c r="H5" s="79" t="s">
        <v>76</v>
      </c>
      <c r="I5" s="80"/>
      <c r="J5" s="80"/>
    </row>
    <row r="6" spans="1:10" s="72" customFormat="1" ht="16.5" customHeight="1">
      <c r="A6" s="81" t="s">
        <v>8</v>
      </c>
      <c r="B6" s="82"/>
      <c r="C6" s="83"/>
      <c r="D6" s="79"/>
      <c r="E6" s="18" t="s">
        <v>9</v>
      </c>
      <c r="F6" s="18" t="s">
        <v>10</v>
      </c>
      <c r="G6" s="79" t="s">
        <v>11</v>
      </c>
      <c r="H6" s="18" t="s">
        <v>12</v>
      </c>
      <c r="I6" s="18" t="s">
        <v>13</v>
      </c>
      <c r="J6" s="18" t="s">
        <v>14</v>
      </c>
    </row>
    <row r="7" spans="1:10" s="72" customFormat="1" ht="16.5" customHeight="1">
      <c r="A7" s="84"/>
      <c r="B7" s="129"/>
      <c r="C7" s="86"/>
      <c r="D7" s="87" t="s">
        <v>15</v>
      </c>
      <c r="E7" s="18">
        <v>18.539</v>
      </c>
      <c r="F7" s="18">
        <v>18.539</v>
      </c>
      <c r="G7" s="18">
        <v>18.539</v>
      </c>
      <c r="H7" s="18">
        <v>10</v>
      </c>
      <c r="I7" s="134">
        <v>1</v>
      </c>
      <c r="J7" s="18">
        <v>10</v>
      </c>
    </row>
    <row r="8" spans="1:10" s="72" customFormat="1" ht="16.5" customHeight="1">
      <c r="A8" s="88"/>
      <c r="B8" s="129"/>
      <c r="C8" s="86"/>
      <c r="D8" s="87" t="s">
        <v>16</v>
      </c>
      <c r="E8" s="18">
        <v>18.539</v>
      </c>
      <c r="F8" s="18">
        <v>18.539</v>
      </c>
      <c r="G8" s="18">
        <v>18.539</v>
      </c>
      <c r="H8" s="18" t="s">
        <v>17</v>
      </c>
      <c r="I8" s="18"/>
      <c r="J8" s="18" t="s">
        <v>17</v>
      </c>
    </row>
    <row r="9" spans="1:10" s="72" customFormat="1" ht="16.5" customHeight="1">
      <c r="A9" s="88"/>
      <c r="B9" s="129"/>
      <c r="C9" s="86"/>
      <c r="D9" s="79" t="s">
        <v>18</v>
      </c>
      <c r="E9" s="18"/>
      <c r="F9" s="18"/>
      <c r="G9" s="79"/>
      <c r="H9" s="18" t="s">
        <v>17</v>
      </c>
      <c r="I9" s="18"/>
      <c r="J9" s="18" t="s">
        <v>17</v>
      </c>
    </row>
    <row r="10" spans="1:10" s="72" customFormat="1" ht="16.5" customHeight="1">
      <c r="A10" s="89"/>
      <c r="B10" s="85"/>
      <c r="C10" s="86"/>
      <c r="D10" s="90" t="s">
        <v>19</v>
      </c>
      <c r="E10" s="32"/>
      <c r="F10" s="32"/>
      <c r="G10" s="81"/>
      <c r="H10" s="32" t="s">
        <v>17</v>
      </c>
      <c r="I10" s="32"/>
      <c r="J10" s="32" t="s">
        <v>17</v>
      </c>
    </row>
    <row r="11" spans="1:10" s="72" customFormat="1" ht="16.5" customHeight="1">
      <c r="A11" s="84" t="s">
        <v>20</v>
      </c>
      <c r="B11" s="91" t="s">
        <v>21</v>
      </c>
      <c r="C11" s="92"/>
      <c r="D11" s="92"/>
      <c r="E11" s="92"/>
      <c r="F11" s="93"/>
      <c r="G11" s="79" t="s">
        <v>22</v>
      </c>
      <c r="H11" s="80"/>
      <c r="I11" s="80"/>
      <c r="J11" s="107"/>
    </row>
    <row r="12" spans="1:10" s="72" customFormat="1" ht="75.75" customHeight="1">
      <c r="A12" s="94"/>
      <c r="B12" s="130" t="s">
        <v>139</v>
      </c>
      <c r="C12" s="130"/>
      <c r="D12" s="130"/>
      <c r="E12" s="130"/>
      <c r="F12" s="130"/>
      <c r="G12" s="131" t="s">
        <v>139</v>
      </c>
      <c r="H12" s="131"/>
      <c r="I12" s="131"/>
      <c r="J12" s="135"/>
    </row>
    <row r="13" spans="1:10" s="72" customFormat="1" ht="42.75" customHeight="1">
      <c r="A13" s="95" t="s">
        <v>24</v>
      </c>
      <c r="B13" s="95" t="s">
        <v>25</v>
      </c>
      <c r="C13" s="39" t="s">
        <v>26</v>
      </c>
      <c r="D13" s="39" t="s">
        <v>27</v>
      </c>
      <c r="E13" s="39" t="s">
        <v>28</v>
      </c>
      <c r="F13" s="39" t="s">
        <v>29</v>
      </c>
      <c r="G13" s="39" t="s">
        <v>12</v>
      </c>
      <c r="H13" s="39" t="s">
        <v>14</v>
      </c>
      <c r="I13" s="108" t="s">
        <v>30</v>
      </c>
      <c r="J13" s="39" t="s">
        <v>31</v>
      </c>
    </row>
    <row r="14" spans="1:10" s="72" customFormat="1" ht="42.75" customHeight="1">
      <c r="A14" s="96"/>
      <c r="B14" s="97" t="s">
        <v>78</v>
      </c>
      <c r="C14" s="97" t="s">
        <v>79</v>
      </c>
      <c r="D14" s="132" t="s">
        <v>140</v>
      </c>
      <c r="E14" s="41" t="s">
        <v>122</v>
      </c>
      <c r="F14" s="41" t="s">
        <v>122</v>
      </c>
      <c r="G14" s="39">
        <v>10</v>
      </c>
      <c r="H14" s="39">
        <v>9</v>
      </c>
      <c r="I14" s="136" t="s">
        <v>81</v>
      </c>
      <c r="J14" s="98" t="s">
        <v>141</v>
      </c>
    </row>
    <row r="15" spans="1:10" s="72" customFormat="1" ht="42.75" customHeight="1">
      <c r="A15" s="96"/>
      <c r="B15" s="99"/>
      <c r="C15" s="97" t="s">
        <v>85</v>
      </c>
      <c r="D15" s="132" t="s">
        <v>142</v>
      </c>
      <c r="E15" s="41" t="s">
        <v>143</v>
      </c>
      <c r="F15" s="41" t="s">
        <v>135</v>
      </c>
      <c r="G15" s="39">
        <v>10</v>
      </c>
      <c r="H15" s="39">
        <v>10</v>
      </c>
      <c r="I15" s="137" t="s">
        <v>44</v>
      </c>
      <c r="J15" s="98"/>
    </row>
    <row r="16" spans="1:10" s="72" customFormat="1" ht="42.75" customHeight="1">
      <c r="A16" s="96"/>
      <c r="B16" s="99"/>
      <c r="C16" s="95" t="s">
        <v>89</v>
      </c>
      <c r="D16" s="41" t="s">
        <v>144</v>
      </c>
      <c r="E16" s="41" t="s">
        <v>145</v>
      </c>
      <c r="F16" s="41" t="s">
        <v>145</v>
      </c>
      <c r="G16" s="39">
        <v>10</v>
      </c>
      <c r="H16" s="39">
        <v>10</v>
      </c>
      <c r="I16" s="138"/>
      <c r="J16" s="98"/>
    </row>
    <row r="17" spans="1:10" s="72" customFormat="1" ht="42.75" customHeight="1">
      <c r="A17" s="96"/>
      <c r="B17" s="99"/>
      <c r="C17" s="97" t="s">
        <v>92</v>
      </c>
      <c r="D17" s="41" t="s">
        <v>146</v>
      </c>
      <c r="E17" s="41" t="s">
        <v>147</v>
      </c>
      <c r="F17" s="41" t="s">
        <v>147</v>
      </c>
      <c r="G17" s="39">
        <v>10</v>
      </c>
      <c r="H17" s="95">
        <v>10</v>
      </c>
      <c r="I17" s="138"/>
      <c r="J17" s="139"/>
    </row>
    <row r="18" spans="1:10" s="72" customFormat="1" ht="54.75" customHeight="1">
      <c r="A18" s="96"/>
      <c r="B18" s="39" t="s">
        <v>100</v>
      </c>
      <c r="C18" s="95" t="s">
        <v>101</v>
      </c>
      <c r="D18" s="41" t="s">
        <v>148</v>
      </c>
      <c r="E18" s="41" t="s">
        <v>61</v>
      </c>
      <c r="F18" s="41" t="s">
        <v>135</v>
      </c>
      <c r="G18" s="39">
        <v>10</v>
      </c>
      <c r="H18" s="39">
        <v>10</v>
      </c>
      <c r="I18" s="110" t="s">
        <v>44</v>
      </c>
      <c r="J18" s="98"/>
    </row>
    <row r="19" spans="1:10" s="72" customFormat="1" ht="42.75" customHeight="1">
      <c r="A19" s="96"/>
      <c r="B19" s="39"/>
      <c r="C19" s="95" t="s">
        <v>103</v>
      </c>
      <c r="D19" s="41" t="s">
        <v>149</v>
      </c>
      <c r="E19" s="41" t="s">
        <v>87</v>
      </c>
      <c r="F19" s="41" t="s">
        <v>135</v>
      </c>
      <c r="G19" s="39">
        <v>10</v>
      </c>
      <c r="H19" s="39">
        <v>10</v>
      </c>
      <c r="I19" s="116"/>
      <c r="J19" s="98"/>
    </row>
    <row r="20" spans="1:10" s="72" customFormat="1" ht="42.75" customHeight="1">
      <c r="A20" s="96"/>
      <c r="B20" s="39"/>
      <c r="C20" s="95" t="s">
        <v>105</v>
      </c>
      <c r="D20" s="41" t="s">
        <v>150</v>
      </c>
      <c r="E20" s="41" t="s">
        <v>87</v>
      </c>
      <c r="F20" s="41" t="s">
        <v>87</v>
      </c>
      <c r="G20" s="39">
        <v>10</v>
      </c>
      <c r="H20" s="39">
        <v>10</v>
      </c>
      <c r="I20" s="116"/>
      <c r="J20" s="98"/>
    </row>
    <row r="21" spans="1:10" s="72" customFormat="1" ht="42.75" customHeight="1">
      <c r="A21" s="96"/>
      <c r="B21" s="39"/>
      <c r="C21" s="95" t="s">
        <v>108</v>
      </c>
      <c r="D21" s="41" t="s">
        <v>151</v>
      </c>
      <c r="E21" s="41" t="s">
        <v>110</v>
      </c>
      <c r="F21" s="41" t="s">
        <v>110</v>
      </c>
      <c r="G21" s="39">
        <v>10</v>
      </c>
      <c r="H21" s="39">
        <v>10</v>
      </c>
      <c r="I21" s="111"/>
      <c r="J21" s="98"/>
    </row>
    <row r="22" spans="1:10" s="72" customFormat="1" ht="42.75" customHeight="1">
      <c r="A22" s="96"/>
      <c r="B22" s="95" t="s">
        <v>111</v>
      </c>
      <c r="C22" s="95" t="s">
        <v>112</v>
      </c>
      <c r="D22" s="132" t="s">
        <v>152</v>
      </c>
      <c r="E22" s="41" t="s">
        <v>87</v>
      </c>
      <c r="F22" s="41" t="s">
        <v>87</v>
      </c>
      <c r="G22" s="39">
        <v>20</v>
      </c>
      <c r="H22" s="39">
        <v>20</v>
      </c>
      <c r="I22" s="110" t="s">
        <v>72</v>
      </c>
      <c r="J22" s="98"/>
    </row>
    <row r="23" spans="1:10" s="72" customFormat="1" ht="18.75" customHeight="1">
      <c r="A23" s="101" t="s">
        <v>73</v>
      </c>
      <c r="B23" s="102"/>
      <c r="C23" s="102"/>
      <c r="D23" s="102"/>
      <c r="E23" s="102"/>
      <c r="F23" s="103"/>
      <c r="G23" s="104">
        <v>100</v>
      </c>
      <c r="H23" s="104">
        <f>SUM(H14:H22)</f>
        <v>99</v>
      </c>
      <c r="I23" s="104"/>
      <c r="J23" s="98"/>
    </row>
    <row r="24" spans="1:10" s="71" customFormat="1" ht="78" customHeight="1">
      <c r="A24" s="105" t="s">
        <v>114</v>
      </c>
      <c r="B24" s="105"/>
      <c r="C24" s="105"/>
      <c r="D24" s="105"/>
      <c r="E24" s="78"/>
      <c r="F24" s="105"/>
      <c r="G24" s="105"/>
      <c r="H24" s="105"/>
      <c r="I24" s="78"/>
      <c r="J24" s="105"/>
    </row>
  </sheetData>
  <sheetProtection/>
  <mergeCells count="21">
    <mergeCell ref="A1:B1"/>
    <mergeCell ref="A2:J2"/>
    <mergeCell ref="A3:J3"/>
    <mergeCell ref="A4:C4"/>
    <mergeCell ref="D4:J4"/>
    <mergeCell ref="A5:C5"/>
    <mergeCell ref="D5:F5"/>
    <mergeCell ref="H5:J5"/>
    <mergeCell ref="B11:F11"/>
    <mergeCell ref="G11:J11"/>
    <mergeCell ref="B12:F12"/>
    <mergeCell ref="G12:J12"/>
    <mergeCell ref="A23:F23"/>
    <mergeCell ref="A24:J24"/>
    <mergeCell ref="A11:A12"/>
    <mergeCell ref="A13:A22"/>
    <mergeCell ref="B14:B17"/>
    <mergeCell ref="B18:B21"/>
    <mergeCell ref="I15:I17"/>
    <mergeCell ref="I18:I21"/>
    <mergeCell ref="A6:C1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K25"/>
  <sheetViews>
    <sheetView zoomScaleSheetLayoutView="100" workbookViewId="0" topLeftCell="A15">
      <selection activeCell="H14" sqref="H14:H23"/>
    </sheetView>
  </sheetViews>
  <sheetFormatPr defaultColWidth="9.75390625" defaultRowHeight="14.25"/>
  <cols>
    <col min="1" max="1" width="3.50390625" style="71" customWidth="1"/>
    <col min="2" max="2" width="6.625" style="71" customWidth="1"/>
    <col min="3" max="3" width="7.375" style="71" customWidth="1"/>
    <col min="4" max="4" width="16.875" style="71" customWidth="1"/>
    <col min="5" max="5" width="13.125" style="73" customWidth="1"/>
    <col min="6" max="6" width="9.25390625" style="71" customWidth="1"/>
    <col min="7" max="8" width="9.375" style="71" customWidth="1"/>
    <col min="9" max="9" width="11.375" style="73" customWidth="1"/>
    <col min="10" max="10" width="15.50390625" style="71" customWidth="1"/>
    <col min="11" max="31" width="9.00390625" style="71" customWidth="1"/>
    <col min="32" max="16384" width="9.75390625" style="71" customWidth="1"/>
  </cols>
  <sheetData>
    <row r="1" spans="1:9" s="71" customFormat="1" ht="16.5" customHeight="1">
      <c r="A1" s="74" t="s">
        <v>0</v>
      </c>
      <c r="B1" s="74"/>
      <c r="C1" s="75"/>
      <c r="D1" s="75"/>
      <c r="E1" s="76"/>
      <c r="I1" s="73"/>
    </row>
    <row r="2" spans="1:10" s="71" customFormat="1" ht="22.5" customHeight="1">
      <c r="A2" s="77" t="s">
        <v>1</v>
      </c>
      <c r="B2" s="77"/>
      <c r="C2" s="77"/>
      <c r="D2" s="77"/>
      <c r="E2" s="77"/>
      <c r="F2" s="77"/>
      <c r="G2" s="77"/>
      <c r="H2" s="77"/>
      <c r="I2" s="77"/>
      <c r="J2" s="77"/>
    </row>
    <row r="3" spans="1:10" s="72" customFormat="1" ht="15" customHeight="1">
      <c r="A3" s="78" t="s">
        <v>2</v>
      </c>
      <c r="B3" s="78"/>
      <c r="C3" s="78"/>
      <c r="D3" s="78"/>
      <c r="E3" s="78"/>
      <c r="F3" s="78"/>
      <c r="G3" s="78"/>
      <c r="H3" s="78"/>
      <c r="I3" s="78"/>
      <c r="J3" s="78"/>
    </row>
    <row r="4" spans="1:10" s="72" customFormat="1" ht="16.5" customHeight="1">
      <c r="A4" s="79" t="s">
        <v>3</v>
      </c>
      <c r="B4" s="80"/>
      <c r="C4" s="80"/>
      <c r="D4" s="18" t="s">
        <v>153</v>
      </c>
      <c r="E4" s="18"/>
      <c r="F4" s="18"/>
      <c r="G4" s="18"/>
      <c r="H4" s="18"/>
      <c r="I4" s="18"/>
      <c r="J4" s="18"/>
    </row>
    <row r="5" spans="1:10" s="72" customFormat="1" ht="16.5" customHeight="1">
      <c r="A5" s="79" t="s">
        <v>5</v>
      </c>
      <c r="B5" s="80"/>
      <c r="C5" s="80"/>
      <c r="D5" s="79" t="s">
        <v>76</v>
      </c>
      <c r="E5" s="80"/>
      <c r="F5" s="80"/>
      <c r="G5" s="18" t="s">
        <v>7</v>
      </c>
      <c r="H5" s="79" t="s">
        <v>76</v>
      </c>
      <c r="I5" s="80"/>
      <c r="J5" s="80"/>
    </row>
    <row r="6" spans="1:10" s="72" customFormat="1" ht="16.5" customHeight="1">
      <c r="A6" s="81" t="s">
        <v>8</v>
      </c>
      <c r="B6" s="82"/>
      <c r="C6" s="83"/>
      <c r="D6" s="79"/>
      <c r="E6" s="18" t="s">
        <v>9</v>
      </c>
      <c r="F6" s="18" t="s">
        <v>10</v>
      </c>
      <c r="G6" s="79" t="s">
        <v>11</v>
      </c>
      <c r="H6" s="18" t="s">
        <v>12</v>
      </c>
      <c r="I6" s="18" t="s">
        <v>13</v>
      </c>
      <c r="J6" s="18" t="s">
        <v>14</v>
      </c>
    </row>
    <row r="7" spans="1:10" s="72" customFormat="1" ht="16.5" customHeight="1">
      <c r="A7" s="84"/>
      <c r="B7" s="129"/>
      <c r="C7" s="86"/>
      <c r="D7" s="87" t="s">
        <v>15</v>
      </c>
      <c r="E7" s="18">
        <v>18.539</v>
      </c>
      <c r="F7" s="18">
        <v>18.539</v>
      </c>
      <c r="G7" s="18">
        <v>17.3098</v>
      </c>
      <c r="H7" s="18">
        <v>10</v>
      </c>
      <c r="I7" s="134">
        <v>0.93</v>
      </c>
      <c r="J7" s="18">
        <v>9</v>
      </c>
    </row>
    <row r="8" spans="1:10" s="72" customFormat="1" ht="16.5" customHeight="1">
      <c r="A8" s="88"/>
      <c r="B8" s="129"/>
      <c r="C8" s="86"/>
      <c r="D8" s="87" t="s">
        <v>16</v>
      </c>
      <c r="E8" s="18">
        <v>18.539</v>
      </c>
      <c r="F8" s="18">
        <v>18.539</v>
      </c>
      <c r="G8" s="18">
        <v>17.3098</v>
      </c>
      <c r="H8" s="18" t="s">
        <v>17</v>
      </c>
      <c r="I8" s="18"/>
      <c r="J8" s="18" t="s">
        <v>17</v>
      </c>
    </row>
    <row r="9" spans="1:10" s="72" customFormat="1" ht="16.5" customHeight="1">
      <c r="A9" s="88"/>
      <c r="B9" s="129"/>
      <c r="C9" s="86"/>
      <c r="D9" s="79" t="s">
        <v>18</v>
      </c>
      <c r="E9" s="18"/>
      <c r="F9" s="18"/>
      <c r="G9" s="79"/>
      <c r="H9" s="18" t="s">
        <v>17</v>
      </c>
      <c r="I9" s="18"/>
      <c r="J9" s="18" t="s">
        <v>17</v>
      </c>
    </row>
    <row r="10" spans="1:10" s="72" customFormat="1" ht="16.5" customHeight="1">
      <c r="A10" s="89"/>
      <c r="B10" s="85"/>
      <c r="C10" s="86"/>
      <c r="D10" s="90" t="s">
        <v>19</v>
      </c>
      <c r="E10" s="32"/>
      <c r="F10" s="32"/>
      <c r="G10" s="81"/>
      <c r="H10" s="32" t="s">
        <v>17</v>
      </c>
      <c r="I10" s="32"/>
      <c r="J10" s="32" t="s">
        <v>17</v>
      </c>
    </row>
    <row r="11" spans="1:10" s="72" customFormat="1" ht="16.5" customHeight="1">
      <c r="A11" s="84" t="s">
        <v>20</v>
      </c>
      <c r="B11" s="91" t="s">
        <v>21</v>
      </c>
      <c r="C11" s="92"/>
      <c r="D11" s="92"/>
      <c r="E11" s="92"/>
      <c r="F11" s="93"/>
      <c r="G11" s="79" t="s">
        <v>22</v>
      </c>
      <c r="H11" s="80"/>
      <c r="I11" s="80"/>
      <c r="J11" s="107"/>
    </row>
    <row r="12" spans="1:10" s="72" customFormat="1" ht="75.75" customHeight="1">
      <c r="A12" s="94"/>
      <c r="B12" s="130" t="s">
        <v>154</v>
      </c>
      <c r="C12" s="130"/>
      <c r="D12" s="130"/>
      <c r="E12" s="130"/>
      <c r="F12" s="130"/>
      <c r="G12" s="131" t="s">
        <v>154</v>
      </c>
      <c r="H12" s="131"/>
      <c r="I12" s="131"/>
      <c r="J12" s="135"/>
    </row>
    <row r="13" spans="1:10" s="72" customFormat="1" ht="42.75" customHeight="1">
      <c r="A13" s="95" t="s">
        <v>24</v>
      </c>
      <c r="B13" s="95" t="s">
        <v>25</v>
      </c>
      <c r="C13" s="39" t="s">
        <v>26</v>
      </c>
      <c r="D13" s="39" t="s">
        <v>27</v>
      </c>
      <c r="E13" s="39" t="s">
        <v>28</v>
      </c>
      <c r="F13" s="39" t="s">
        <v>29</v>
      </c>
      <c r="G13" s="39" t="s">
        <v>12</v>
      </c>
      <c r="H13" s="39" t="s">
        <v>14</v>
      </c>
      <c r="I13" s="108" t="s">
        <v>30</v>
      </c>
      <c r="J13" s="39" t="s">
        <v>31</v>
      </c>
    </row>
    <row r="14" spans="1:10" s="72" customFormat="1" ht="42.75" customHeight="1">
      <c r="A14" s="96"/>
      <c r="B14" s="97" t="s">
        <v>78</v>
      </c>
      <c r="C14" s="97" t="s">
        <v>79</v>
      </c>
      <c r="D14" s="132" t="s">
        <v>155</v>
      </c>
      <c r="E14" s="41" t="s">
        <v>122</v>
      </c>
      <c r="F14" s="41" t="s">
        <v>122</v>
      </c>
      <c r="G14" s="39">
        <v>10</v>
      </c>
      <c r="H14" s="39">
        <v>9</v>
      </c>
      <c r="I14" s="136" t="s">
        <v>81</v>
      </c>
      <c r="J14" s="98"/>
    </row>
    <row r="15" spans="1:10" s="72" customFormat="1" ht="42.75" customHeight="1">
      <c r="A15" s="96"/>
      <c r="B15" s="99"/>
      <c r="C15" s="97" t="s">
        <v>85</v>
      </c>
      <c r="D15" s="132" t="s">
        <v>156</v>
      </c>
      <c r="E15" s="41" t="s">
        <v>143</v>
      </c>
      <c r="F15" s="41" t="s">
        <v>135</v>
      </c>
      <c r="G15" s="39">
        <v>10</v>
      </c>
      <c r="H15" s="39">
        <v>9</v>
      </c>
      <c r="I15" s="137" t="s">
        <v>44</v>
      </c>
      <c r="J15" s="98"/>
    </row>
    <row r="16" spans="1:10" s="72" customFormat="1" ht="42.75" customHeight="1">
      <c r="A16" s="96"/>
      <c r="B16" s="99"/>
      <c r="C16" s="95" t="s">
        <v>89</v>
      </c>
      <c r="D16" s="41" t="s">
        <v>157</v>
      </c>
      <c r="E16" s="41" t="s">
        <v>145</v>
      </c>
      <c r="F16" s="41" t="s">
        <v>145</v>
      </c>
      <c r="G16" s="39">
        <v>10</v>
      </c>
      <c r="H16" s="39">
        <v>10</v>
      </c>
      <c r="I16" s="138"/>
      <c r="J16" s="98"/>
    </row>
    <row r="17" spans="1:10" s="72" customFormat="1" ht="42.75" customHeight="1">
      <c r="A17" s="96"/>
      <c r="B17" s="99"/>
      <c r="C17" s="97" t="s">
        <v>92</v>
      </c>
      <c r="D17" s="41" t="s">
        <v>158</v>
      </c>
      <c r="E17" s="41" t="s">
        <v>159</v>
      </c>
      <c r="F17" s="41" t="s">
        <v>159</v>
      </c>
      <c r="G17" s="39">
        <v>5</v>
      </c>
      <c r="H17" s="95">
        <v>4</v>
      </c>
      <c r="I17" s="138"/>
      <c r="J17" s="139" t="s">
        <v>95</v>
      </c>
    </row>
    <row r="18" spans="1:11" s="72" customFormat="1" ht="54.75" customHeight="1">
      <c r="A18" s="96"/>
      <c r="B18" s="99"/>
      <c r="C18" s="99"/>
      <c r="D18" s="41" t="s">
        <v>160</v>
      </c>
      <c r="E18" s="41" t="s">
        <v>161</v>
      </c>
      <c r="F18" s="41" t="s">
        <v>161</v>
      </c>
      <c r="G18" s="39">
        <v>5</v>
      </c>
      <c r="H18" s="133">
        <v>4</v>
      </c>
      <c r="I18" s="138"/>
      <c r="J18" s="98" t="s">
        <v>95</v>
      </c>
      <c r="K18" s="140"/>
    </row>
    <row r="19" spans="1:10" s="72" customFormat="1" ht="54.75" customHeight="1">
      <c r="A19" s="96"/>
      <c r="B19" s="39" t="s">
        <v>100</v>
      </c>
      <c r="C19" s="95" t="s">
        <v>101</v>
      </c>
      <c r="D19" s="41" t="s">
        <v>162</v>
      </c>
      <c r="E19" s="41" t="s">
        <v>61</v>
      </c>
      <c r="F19" s="41" t="s">
        <v>135</v>
      </c>
      <c r="G19" s="39">
        <v>10</v>
      </c>
      <c r="H19" s="39">
        <v>10</v>
      </c>
      <c r="I19" s="110" t="s">
        <v>44</v>
      </c>
      <c r="J19" s="98"/>
    </row>
    <row r="20" spans="1:10" s="72" customFormat="1" ht="42.75" customHeight="1">
      <c r="A20" s="96"/>
      <c r="B20" s="39"/>
      <c r="C20" s="95" t="s">
        <v>103</v>
      </c>
      <c r="D20" s="41" t="s">
        <v>163</v>
      </c>
      <c r="E20" s="41" t="s">
        <v>87</v>
      </c>
      <c r="F20" s="41" t="s">
        <v>135</v>
      </c>
      <c r="G20" s="39">
        <v>10</v>
      </c>
      <c r="H20" s="39">
        <v>10</v>
      </c>
      <c r="I20" s="116"/>
      <c r="J20" s="98"/>
    </row>
    <row r="21" spans="1:10" s="72" customFormat="1" ht="42.75" customHeight="1">
      <c r="A21" s="96"/>
      <c r="B21" s="39"/>
      <c r="C21" s="95" t="s">
        <v>105</v>
      </c>
      <c r="D21" s="41" t="s">
        <v>164</v>
      </c>
      <c r="E21" s="41" t="s">
        <v>87</v>
      </c>
      <c r="F21" s="41" t="s">
        <v>87</v>
      </c>
      <c r="G21" s="39">
        <v>10</v>
      </c>
      <c r="H21" s="39">
        <v>10</v>
      </c>
      <c r="I21" s="116"/>
      <c r="J21" s="98"/>
    </row>
    <row r="22" spans="1:10" s="72" customFormat="1" ht="42.75" customHeight="1">
      <c r="A22" s="96"/>
      <c r="B22" s="39"/>
      <c r="C22" s="95" t="s">
        <v>108</v>
      </c>
      <c r="D22" s="41" t="s">
        <v>165</v>
      </c>
      <c r="E22" s="41" t="s">
        <v>110</v>
      </c>
      <c r="F22" s="41" t="s">
        <v>110</v>
      </c>
      <c r="G22" s="39">
        <v>10</v>
      </c>
      <c r="H22" s="39">
        <v>9</v>
      </c>
      <c r="I22" s="111"/>
      <c r="J22" s="98"/>
    </row>
    <row r="23" spans="1:10" s="72" customFormat="1" ht="42.75" customHeight="1">
      <c r="A23" s="96"/>
      <c r="B23" s="95" t="s">
        <v>111</v>
      </c>
      <c r="C23" s="95" t="s">
        <v>112</v>
      </c>
      <c r="D23" s="132" t="s">
        <v>166</v>
      </c>
      <c r="E23" s="41" t="s">
        <v>87</v>
      </c>
      <c r="F23" s="41" t="s">
        <v>87</v>
      </c>
      <c r="G23" s="39">
        <v>20</v>
      </c>
      <c r="H23" s="39">
        <v>20</v>
      </c>
      <c r="I23" s="110" t="s">
        <v>72</v>
      </c>
      <c r="J23" s="98"/>
    </row>
    <row r="24" spans="1:10" s="72" customFormat="1" ht="18.75" customHeight="1">
      <c r="A24" s="101" t="s">
        <v>73</v>
      </c>
      <c r="B24" s="102"/>
      <c r="C24" s="102"/>
      <c r="D24" s="102"/>
      <c r="E24" s="102"/>
      <c r="F24" s="103"/>
      <c r="G24" s="104">
        <v>100</v>
      </c>
      <c r="H24" s="104">
        <f>SUM(H14:H23)</f>
        <v>95</v>
      </c>
      <c r="I24" s="104"/>
      <c r="J24" s="98"/>
    </row>
    <row r="25" spans="1:10" s="71" customFormat="1" ht="78" customHeight="1">
      <c r="A25" s="105" t="s">
        <v>114</v>
      </c>
      <c r="B25" s="105"/>
      <c r="C25" s="105"/>
      <c r="D25" s="105"/>
      <c r="E25" s="78"/>
      <c r="F25" s="105"/>
      <c r="G25" s="105"/>
      <c r="H25" s="105"/>
      <c r="I25" s="78"/>
      <c r="J25" s="105"/>
    </row>
  </sheetData>
  <sheetProtection/>
  <mergeCells count="22">
    <mergeCell ref="A1:B1"/>
    <mergeCell ref="A2:J2"/>
    <mergeCell ref="A3:J3"/>
    <mergeCell ref="A4:C4"/>
    <mergeCell ref="D4:J4"/>
    <mergeCell ref="A5:C5"/>
    <mergeCell ref="D5:F5"/>
    <mergeCell ref="H5:J5"/>
    <mergeCell ref="B11:F11"/>
    <mergeCell ref="G11:J11"/>
    <mergeCell ref="B12:F12"/>
    <mergeCell ref="G12:J12"/>
    <mergeCell ref="A24:F24"/>
    <mergeCell ref="A25:J25"/>
    <mergeCell ref="A11:A12"/>
    <mergeCell ref="A13:A23"/>
    <mergeCell ref="B14:B17"/>
    <mergeCell ref="B19:B22"/>
    <mergeCell ref="C17:C18"/>
    <mergeCell ref="I15:I18"/>
    <mergeCell ref="I19:I22"/>
    <mergeCell ref="A6:C10"/>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E25"/>
  <sheetViews>
    <sheetView zoomScaleSheetLayoutView="100" workbookViewId="0" topLeftCell="A14">
      <selection activeCell="M16" sqref="M16"/>
    </sheetView>
  </sheetViews>
  <sheetFormatPr defaultColWidth="9.75390625" defaultRowHeight="14.25"/>
  <cols>
    <col min="1" max="1" width="4.625" style="1" customWidth="1"/>
    <col min="2" max="2" width="8.00390625" style="1" customWidth="1"/>
    <col min="3" max="3" width="10.875" style="1" customWidth="1"/>
    <col min="4" max="4" width="17.625" style="1" customWidth="1"/>
    <col min="5" max="5" width="8.625" style="3" customWidth="1"/>
    <col min="6" max="6" width="7.50390625" style="1" customWidth="1"/>
    <col min="7" max="7" width="7.375" style="1" customWidth="1"/>
    <col min="8" max="8" width="6.50390625" style="1" customWidth="1"/>
    <col min="9" max="9" width="11.75390625" style="3" customWidth="1"/>
    <col min="10" max="10" width="10.125" style="1" customWidth="1"/>
    <col min="11" max="31" width="9.00390625" style="1" customWidth="1"/>
    <col min="32" max="16384" width="9.75390625" style="1" customWidth="1"/>
  </cols>
  <sheetData>
    <row r="1" spans="1:9" s="1" customFormat="1" ht="16.5" customHeight="1">
      <c r="A1" s="4" t="s">
        <v>0</v>
      </c>
      <c r="B1" s="4"/>
      <c r="C1" s="5"/>
      <c r="D1" s="5"/>
      <c r="E1" s="6"/>
      <c r="I1" s="3"/>
    </row>
    <row r="2" spans="1:10" s="1" customFormat="1" ht="22.5" customHeight="1">
      <c r="A2" s="7" t="s">
        <v>167</v>
      </c>
      <c r="B2" s="7"/>
      <c r="C2" s="7"/>
      <c r="D2" s="7"/>
      <c r="E2" s="7"/>
      <c r="F2" s="7"/>
      <c r="G2" s="7"/>
      <c r="H2" s="7"/>
      <c r="I2" s="7"/>
      <c r="J2" s="7"/>
    </row>
    <row r="3" spans="1:10" s="2" customFormat="1" ht="15" customHeight="1">
      <c r="A3" s="8" t="s">
        <v>2</v>
      </c>
      <c r="B3" s="8"/>
      <c r="C3" s="8"/>
      <c r="D3" s="8"/>
      <c r="E3" s="8"/>
      <c r="F3" s="8"/>
      <c r="G3" s="8"/>
      <c r="H3" s="8"/>
      <c r="I3" s="8"/>
      <c r="J3" s="8"/>
    </row>
    <row r="4" spans="1:10" s="2" customFormat="1" ht="16.5" customHeight="1">
      <c r="A4" s="9" t="s">
        <v>3</v>
      </c>
      <c r="B4" s="10"/>
      <c r="C4" s="10"/>
      <c r="D4" s="11" t="s">
        <v>168</v>
      </c>
      <c r="E4" s="11"/>
      <c r="F4" s="11"/>
      <c r="G4" s="11"/>
      <c r="H4" s="11"/>
      <c r="I4" s="11"/>
      <c r="J4" s="11"/>
    </row>
    <row r="5" spans="1:10" s="2" customFormat="1" ht="16.5" customHeight="1">
      <c r="A5" s="9" t="s">
        <v>5</v>
      </c>
      <c r="B5" s="10"/>
      <c r="C5" s="10"/>
      <c r="D5" s="12" t="s">
        <v>169</v>
      </c>
      <c r="E5" s="13"/>
      <c r="F5" s="13"/>
      <c r="G5" s="14" t="s">
        <v>7</v>
      </c>
      <c r="H5" s="14" t="s">
        <v>76</v>
      </c>
      <c r="I5" s="14"/>
      <c r="J5" s="14"/>
    </row>
    <row r="6" spans="1:10" s="2" customFormat="1" ht="16.5" customHeight="1">
      <c r="A6" s="15" t="s">
        <v>8</v>
      </c>
      <c r="B6" s="16"/>
      <c r="C6" s="17"/>
      <c r="D6" s="12"/>
      <c r="E6" s="18" t="s">
        <v>9</v>
      </c>
      <c r="F6" s="18" t="s">
        <v>10</v>
      </c>
      <c r="G6" s="19" t="s">
        <v>11</v>
      </c>
      <c r="H6" s="18" t="s">
        <v>12</v>
      </c>
      <c r="I6" s="57" t="s">
        <v>13</v>
      </c>
      <c r="J6" s="57" t="s">
        <v>14</v>
      </c>
    </row>
    <row r="7" spans="1:10" s="2" customFormat="1" ht="16.5" customHeight="1">
      <c r="A7" s="20"/>
      <c r="B7" s="21"/>
      <c r="C7" s="22"/>
      <c r="D7" s="23" t="s">
        <v>15</v>
      </c>
      <c r="E7" s="18">
        <v>4</v>
      </c>
      <c r="F7" s="18">
        <v>4</v>
      </c>
      <c r="G7" s="19">
        <v>4</v>
      </c>
      <c r="H7" s="18">
        <v>10</v>
      </c>
      <c r="I7" s="127">
        <v>1</v>
      </c>
      <c r="J7" s="57">
        <v>10</v>
      </c>
    </row>
    <row r="8" spans="1:10" s="2" customFormat="1" ht="16.5" customHeight="1">
      <c r="A8" s="24"/>
      <c r="B8" s="21"/>
      <c r="C8" s="25"/>
      <c r="D8" s="23" t="s">
        <v>16</v>
      </c>
      <c r="E8" s="18">
        <v>4</v>
      </c>
      <c r="F8" s="18">
        <v>4</v>
      </c>
      <c r="G8" s="19">
        <v>4</v>
      </c>
      <c r="H8" s="18" t="s">
        <v>17</v>
      </c>
      <c r="I8" s="57"/>
      <c r="J8" s="18" t="s">
        <v>17</v>
      </c>
    </row>
    <row r="9" spans="1:10" s="2" customFormat="1" ht="16.5" customHeight="1">
      <c r="A9" s="26"/>
      <c r="B9" s="21"/>
      <c r="C9" s="27"/>
      <c r="D9" s="12" t="s">
        <v>18</v>
      </c>
      <c r="E9" s="18"/>
      <c r="F9" s="18"/>
      <c r="G9" s="19"/>
      <c r="H9" s="18" t="s">
        <v>17</v>
      </c>
      <c r="I9" s="57"/>
      <c r="J9" s="18" t="s">
        <v>17</v>
      </c>
    </row>
    <row r="10" spans="1:10" s="2" customFormat="1" ht="16.5" customHeight="1">
      <c r="A10" s="28"/>
      <c r="B10" s="29"/>
      <c r="C10" s="30"/>
      <c r="D10" s="31" t="s">
        <v>19</v>
      </c>
      <c r="E10" s="32"/>
      <c r="F10" s="32"/>
      <c r="G10" s="33"/>
      <c r="H10" s="32" t="s">
        <v>17</v>
      </c>
      <c r="I10" s="59"/>
      <c r="J10" s="32" t="s">
        <v>17</v>
      </c>
    </row>
    <row r="11" spans="1:10" s="2" customFormat="1" ht="16.5" customHeight="1">
      <c r="A11" s="34" t="s">
        <v>20</v>
      </c>
      <c r="B11" s="35" t="s">
        <v>21</v>
      </c>
      <c r="C11" s="36"/>
      <c r="D11" s="36"/>
      <c r="E11" s="36"/>
      <c r="F11" s="37"/>
      <c r="G11" s="12" t="s">
        <v>22</v>
      </c>
      <c r="H11" s="13"/>
      <c r="I11" s="13"/>
      <c r="J11" s="60"/>
    </row>
    <row r="12" spans="1:10" s="2" customFormat="1" ht="96" customHeight="1">
      <c r="A12" s="38"/>
      <c r="B12" s="121" t="s">
        <v>170</v>
      </c>
      <c r="C12" s="121"/>
      <c r="D12" s="121"/>
      <c r="E12" s="121"/>
      <c r="F12" s="121"/>
      <c r="G12" s="122" t="s">
        <v>171</v>
      </c>
      <c r="H12" s="122"/>
      <c r="I12" s="122"/>
      <c r="J12" s="128"/>
    </row>
    <row r="13" spans="1:10" s="2" customFormat="1" ht="42.75" customHeight="1">
      <c r="A13" s="40" t="s">
        <v>24</v>
      </c>
      <c r="B13" s="40" t="s">
        <v>25</v>
      </c>
      <c r="C13" s="41" t="s">
        <v>26</v>
      </c>
      <c r="D13" s="41" t="s">
        <v>27</v>
      </c>
      <c r="E13" s="41" t="s">
        <v>28</v>
      </c>
      <c r="F13" s="41" t="s">
        <v>29</v>
      </c>
      <c r="G13" s="41" t="s">
        <v>12</v>
      </c>
      <c r="H13" s="41" t="s">
        <v>14</v>
      </c>
      <c r="I13" s="61" t="s">
        <v>30</v>
      </c>
      <c r="J13" s="41" t="s">
        <v>31</v>
      </c>
    </row>
    <row r="14" spans="1:10" s="2" customFormat="1" ht="33.75" customHeight="1">
      <c r="A14" s="45"/>
      <c r="B14" s="51" t="s">
        <v>78</v>
      </c>
      <c r="C14" s="41" t="s">
        <v>79</v>
      </c>
      <c r="D14" s="65" t="s">
        <v>172</v>
      </c>
      <c r="E14" s="41" t="s">
        <v>173</v>
      </c>
      <c r="F14" s="39">
        <v>8</v>
      </c>
      <c r="G14" s="41">
        <v>10</v>
      </c>
      <c r="H14" s="41">
        <v>10</v>
      </c>
      <c r="I14" s="67" t="s">
        <v>37</v>
      </c>
      <c r="J14" s="65"/>
    </row>
    <row r="15" spans="1:10" s="2" customFormat="1" ht="27.75" customHeight="1">
      <c r="A15" s="45"/>
      <c r="B15" s="51"/>
      <c r="C15" s="41" t="s">
        <v>85</v>
      </c>
      <c r="D15" s="65" t="s">
        <v>174</v>
      </c>
      <c r="E15" s="69" t="s">
        <v>175</v>
      </c>
      <c r="F15" s="69">
        <v>1</v>
      </c>
      <c r="G15" s="41">
        <v>10</v>
      </c>
      <c r="H15" s="41">
        <v>10</v>
      </c>
      <c r="I15" s="43" t="s">
        <v>44</v>
      </c>
      <c r="J15" s="65"/>
    </row>
    <row r="16" spans="1:10" s="2" customFormat="1" ht="28.5" customHeight="1">
      <c r="A16" s="45"/>
      <c r="B16" s="51"/>
      <c r="C16" s="41" t="s">
        <v>89</v>
      </c>
      <c r="D16" s="65" t="s">
        <v>176</v>
      </c>
      <c r="E16" s="41" t="s">
        <v>177</v>
      </c>
      <c r="F16" s="69">
        <v>0.98</v>
      </c>
      <c r="G16" s="41">
        <v>10</v>
      </c>
      <c r="H16" s="41">
        <v>9.2</v>
      </c>
      <c r="I16" s="46"/>
      <c r="J16" s="65" t="s">
        <v>178</v>
      </c>
    </row>
    <row r="17" spans="1:10" s="2" customFormat="1" ht="21" customHeight="1">
      <c r="A17" s="45"/>
      <c r="B17" s="51"/>
      <c r="C17" s="51" t="s">
        <v>92</v>
      </c>
      <c r="D17" s="65" t="s">
        <v>179</v>
      </c>
      <c r="E17" s="41">
        <v>4</v>
      </c>
      <c r="F17" s="41">
        <v>4</v>
      </c>
      <c r="G17" s="41">
        <v>10</v>
      </c>
      <c r="H17" s="41">
        <v>10</v>
      </c>
      <c r="I17" s="46"/>
      <c r="J17" s="65"/>
    </row>
    <row r="18" spans="1:10" s="2" customFormat="1" ht="30.75" customHeight="1">
      <c r="A18" s="45"/>
      <c r="B18" s="51" t="s">
        <v>100</v>
      </c>
      <c r="C18" s="51" t="s">
        <v>101</v>
      </c>
      <c r="D18" s="123" t="s">
        <v>180</v>
      </c>
      <c r="E18" s="51" t="s">
        <v>175</v>
      </c>
      <c r="F18" s="124">
        <v>0.95</v>
      </c>
      <c r="G18" s="125">
        <v>10</v>
      </c>
      <c r="H18" s="126">
        <v>10</v>
      </c>
      <c r="I18" s="43" t="s">
        <v>44</v>
      </c>
      <c r="J18" s="65"/>
    </row>
    <row r="19" spans="1:10" s="2" customFormat="1" ht="37.5" customHeight="1">
      <c r="A19" s="45"/>
      <c r="B19" s="51"/>
      <c r="C19" s="41" t="s">
        <v>181</v>
      </c>
      <c r="D19" s="123" t="s">
        <v>182</v>
      </c>
      <c r="E19" s="125" t="s">
        <v>183</v>
      </c>
      <c r="F19" s="125">
        <v>67</v>
      </c>
      <c r="G19" s="125">
        <v>10</v>
      </c>
      <c r="H19" s="125">
        <v>10</v>
      </c>
      <c r="I19" s="46"/>
      <c r="J19" s="65"/>
    </row>
    <row r="20" spans="1:10" s="2" customFormat="1" ht="54.75" customHeight="1">
      <c r="A20" s="45"/>
      <c r="B20" s="51"/>
      <c r="C20" s="41" t="s">
        <v>184</v>
      </c>
      <c r="D20" s="123" t="s">
        <v>185</v>
      </c>
      <c r="E20" s="125" t="s">
        <v>175</v>
      </c>
      <c r="F20" s="124">
        <v>0.95</v>
      </c>
      <c r="G20" s="125">
        <v>10</v>
      </c>
      <c r="H20" s="125">
        <v>10</v>
      </c>
      <c r="I20" s="46"/>
      <c r="J20" s="65"/>
    </row>
    <row r="21" spans="1:10" s="2" customFormat="1" ht="42.75" customHeight="1">
      <c r="A21" s="45"/>
      <c r="B21" s="51"/>
      <c r="C21" s="41" t="s">
        <v>108</v>
      </c>
      <c r="D21" s="123" t="s">
        <v>186</v>
      </c>
      <c r="E21" s="125" t="s">
        <v>175</v>
      </c>
      <c r="F21" s="124">
        <v>0.95</v>
      </c>
      <c r="G21" s="125">
        <v>10</v>
      </c>
      <c r="H21" s="125">
        <v>10</v>
      </c>
      <c r="I21" s="48"/>
      <c r="J21" s="65"/>
    </row>
    <row r="22" spans="1:10" s="2" customFormat="1" ht="42.75" customHeight="1">
      <c r="A22" s="45"/>
      <c r="B22" s="41" t="s">
        <v>111</v>
      </c>
      <c r="C22" s="41" t="s">
        <v>112</v>
      </c>
      <c r="D22" s="67" t="s">
        <v>187</v>
      </c>
      <c r="E22" s="69" t="s">
        <v>177</v>
      </c>
      <c r="F22" s="69">
        <v>0.99</v>
      </c>
      <c r="G22" s="41">
        <v>20</v>
      </c>
      <c r="H22" s="41">
        <v>20</v>
      </c>
      <c r="I22" s="67" t="s">
        <v>72</v>
      </c>
      <c r="J22" s="65"/>
    </row>
    <row r="23" spans="1:10" s="2" customFormat="1" ht="18.75" customHeight="1">
      <c r="A23" s="52" t="s">
        <v>73</v>
      </c>
      <c r="B23" s="53"/>
      <c r="C23" s="53"/>
      <c r="D23" s="53"/>
      <c r="E23" s="53"/>
      <c r="F23" s="54"/>
      <c r="G23" s="55">
        <f>SUM(G14:G22)</f>
        <v>100</v>
      </c>
      <c r="H23" s="55">
        <f>SUM(H14:H22)</f>
        <v>99.2</v>
      </c>
      <c r="I23" s="55"/>
      <c r="J23" s="65"/>
    </row>
    <row r="24" spans="1:10" s="1" customFormat="1" ht="67.5" customHeight="1">
      <c r="A24" s="56" t="s">
        <v>74</v>
      </c>
      <c r="B24" s="56"/>
      <c r="C24" s="56"/>
      <c r="D24" s="56"/>
      <c r="E24" s="8"/>
      <c r="F24" s="56"/>
      <c r="G24" s="56"/>
      <c r="H24" s="56"/>
      <c r="I24" s="8"/>
      <c r="J24" s="56"/>
    </row>
    <row r="25" spans="1:31" s="71" customFormat="1" ht="12">
      <c r="A25" s="1"/>
      <c r="B25" s="1"/>
      <c r="C25" s="1"/>
      <c r="D25" s="1"/>
      <c r="E25" s="3"/>
      <c r="F25" s="1"/>
      <c r="G25" s="1"/>
      <c r="H25" s="1"/>
      <c r="I25" s="3"/>
      <c r="J25" s="1"/>
      <c r="K25" s="1"/>
      <c r="L25" s="1"/>
      <c r="M25" s="1"/>
      <c r="N25" s="1"/>
      <c r="O25" s="1"/>
      <c r="P25" s="1"/>
      <c r="Q25" s="1"/>
      <c r="R25" s="1"/>
      <c r="S25" s="1"/>
      <c r="T25" s="1"/>
      <c r="U25" s="1"/>
      <c r="V25" s="1"/>
      <c r="W25" s="1"/>
      <c r="X25" s="1"/>
      <c r="Y25" s="1"/>
      <c r="Z25" s="1"/>
      <c r="AA25" s="1"/>
      <c r="AB25" s="1"/>
      <c r="AC25" s="1"/>
      <c r="AD25" s="1"/>
      <c r="AE25" s="1"/>
    </row>
  </sheetData>
  <sheetProtection/>
  <mergeCells count="21">
    <mergeCell ref="A1:B1"/>
    <mergeCell ref="A2:J2"/>
    <mergeCell ref="A3:J3"/>
    <mergeCell ref="A4:C4"/>
    <mergeCell ref="D4:J4"/>
    <mergeCell ref="A5:C5"/>
    <mergeCell ref="D5:F5"/>
    <mergeCell ref="H5:J5"/>
    <mergeCell ref="B11:F11"/>
    <mergeCell ref="G11:J11"/>
    <mergeCell ref="B12:F12"/>
    <mergeCell ref="G12:J12"/>
    <mergeCell ref="A23:F23"/>
    <mergeCell ref="A24:J24"/>
    <mergeCell ref="A11:A12"/>
    <mergeCell ref="A13:A22"/>
    <mergeCell ref="B14:B17"/>
    <mergeCell ref="B18:B21"/>
    <mergeCell ref="I15:I17"/>
    <mergeCell ref="I18:I21"/>
    <mergeCell ref="A6:C1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J23"/>
  <sheetViews>
    <sheetView zoomScaleSheetLayoutView="100" workbookViewId="0" topLeftCell="A1">
      <selection activeCell="E14" sqref="A13:H22"/>
    </sheetView>
  </sheetViews>
  <sheetFormatPr defaultColWidth="9.75390625" defaultRowHeight="14.25"/>
  <cols>
    <col min="1" max="1" width="3.50390625" style="1" customWidth="1"/>
    <col min="2" max="2" width="4.25390625" style="1" customWidth="1"/>
    <col min="3" max="3" width="6.50390625" style="1" customWidth="1"/>
    <col min="4" max="4" width="16.875" style="1" customWidth="1"/>
    <col min="5" max="5" width="8.875" style="3" customWidth="1"/>
    <col min="6" max="6" width="8.875" style="1" customWidth="1"/>
    <col min="7" max="8" width="9.375" style="1" customWidth="1"/>
    <col min="9" max="9" width="10.875" style="3" customWidth="1"/>
    <col min="10" max="10" width="14.125" style="1" customWidth="1"/>
    <col min="11" max="31" width="9.00390625" style="1" customWidth="1"/>
    <col min="32" max="16384" width="9.75390625" style="1" customWidth="1"/>
  </cols>
  <sheetData>
    <row r="1" spans="1:9" s="1" customFormat="1" ht="16.5" customHeight="1">
      <c r="A1" s="4" t="s">
        <v>0</v>
      </c>
      <c r="B1" s="4"/>
      <c r="C1" s="5"/>
      <c r="D1" s="5"/>
      <c r="E1" s="6"/>
      <c r="I1" s="3"/>
    </row>
    <row r="2" spans="1:10" s="1" customFormat="1" ht="22.5" customHeight="1">
      <c r="A2" s="7" t="s">
        <v>1</v>
      </c>
      <c r="B2" s="7"/>
      <c r="C2" s="7"/>
      <c r="D2" s="7"/>
      <c r="E2" s="7"/>
      <c r="F2" s="7"/>
      <c r="G2" s="7"/>
      <c r="H2" s="7"/>
      <c r="I2" s="7"/>
      <c r="J2" s="7"/>
    </row>
    <row r="3" spans="1:10" s="2" customFormat="1" ht="15" customHeight="1">
      <c r="A3" s="8" t="s">
        <v>2</v>
      </c>
      <c r="B3" s="8"/>
      <c r="C3" s="8"/>
      <c r="D3" s="8"/>
      <c r="E3" s="8"/>
      <c r="F3" s="8"/>
      <c r="G3" s="8"/>
      <c r="H3" s="8"/>
      <c r="I3" s="8"/>
      <c r="J3" s="8"/>
    </row>
    <row r="4" spans="1:10" s="2" customFormat="1" ht="12" customHeight="1">
      <c r="A4" s="9" t="s">
        <v>3</v>
      </c>
      <c r="B4" s="10"/>
      <c r="C4" s="10"/>
      <c r="D4" s="11" t="s">
        <v>188</v>
      </c>
      <c r="E4" s="11"/>
      <c r="F4" s="11"/>
      <c r="G4" s="11"/>
      <c r="H4" s="11"/>
      <c r="I4" s="11"/>
      <c r="J4" s="11"/>
    </row>
    <row r="5" spans="1:10" s="2" customFormat="1" ht="12" customHeight="1">
      <c r="A5" s="9" t="s">
        <v>5</v>
      </c>
      <c r="B5" s="10"/>
      <c r="C5" s="10"/>
      <c r="D5" s="12" t="s">
        <v>6</v>
      </c>
      <c r="E5" s="13"/>
      <c r="F5" s="13"/>
      <c r="G5" s="14" t="s">
        <v>7</v>
      </c>
      <c r="H5" s="14" t="s">
        <v>6</v>
      </c>
      <c r="I5" s="14"/>
      <c r="J5" s="14"/>
    </row>
    <row r="6" spans="1:10" s="2" customFormat="1" ht="19.5" customHeight="1">
      <c r="A6" s="15" t="s">
        <v>8</v>
      </c>
      <c r="B6" s="16"/>
      <c r="C6" s="17"/>
      <c r="D6" s="12"/>
      <c r="E6" s="18" t="s">
        <v>9</v>
      </c>
      <c r="F6" s="18" t="s">
        <v>10</v>
      </c>
      <c r="G6" s="19" t="s">
        <v>11</v>
      </c>
      <c r="H6" s="18" t="s">
        <v>12</v>
      </c>
      <c r="I6" s="57" t="s">
        <v>13</v>
      </c>
      <c r="J6" s="57" t="s">
        <v>14</v>
      </c>
    </row>
    <row r="7" spans="1:10" s="2" customFormat="1" ht="13.5" customHeight="1">
      <c r="A7" s="20"/>
      <c r="B7" s="21"/>
      <c r="C7" s="22"/>
      <c r="D7" s="23" t="s">
        <v>15</v>
      </c>
      <c r="E7" s="18">
        <v>9</v>
      </c>
      <c r="F7" s="18">
        <v>9</v>
      </c>
      <c r="G7" s="18">
        <v>9</v>
      </c>
      <c r="H7" s="18">
        <v>10</v>
      </c>
      <c r="I7" s="58">
        <v>1</v>
      </c>
      <c r="J7" s="57">
        <v>10</v>
      </c>
    </row>
    <row r="8" spans="1:10" s="2" customFormat="1" ht="13.5" customHeight="1">
      <c r="A8" s="24"/>
      <c r="B8" s="21"/>
      <c r="C8" s="25"/>
      <c r="D8" s="23" t="s">
        <v>16</v>
      </c>
      <c r="E8" s="18">
        <v>9</v>
      </c>
      <c r="F8" s="18">
        <v>9</v>
      </c>
      <c r="G8" s="18">
        <v>9</v>
      </c>
      <c r="H8" s="18" t="s">
        <v>17</v>
      </c>
      <c r="I8" s="57"/>
      <c r="J8" s="18" t="s">
        <v>17</v>
      </c>
    </row>
    <row r="9" spans="1:10" s="2" customFormat="1" ht="13.5" customHeight="1">
      <c r="A9" s="26"/>
      <c r="B9" s="21"/>
      <c r="C9" s="27"/>
      <c r="D9" s="12" t="s">
        <v>18</v>
      </c>
      <c r="E9" s="18"/>
      <c r="F9" s="18"/>
      <c r="G9" s="19"/>
      <c r="H9" s="18" t="s">
        <v>17</v>
      </c>
      <c r="I9" s="57"/>
      <c r="J9" s="18" t="s">
        <v>17</v>
      </c>
    </row>
    <row r="10" spans="1:10" s="2" customFormat="1" ht="13.5" customHeight="1">
      <c r="A10" s="28"/>
      <c r="B10" s="29"/>
      <c r="C10" s="30"/>
      <c r="D10" s="31" t="s">
        <v>19</v>
      </c>
      <c r="E10" s="32"/>
      <c r="F10" s="32"/>
      <c r="G10" s="33"/>
      <c r="H10" s="32" t="s">
        <v>17</v>
      </c>
      <c r="I10" s="59"/>
      <c r="J10" s="32" t="s">
        <v>17</v>
      </c>
    </row>
    <row r="11" spans="1:10" s="2" customFormat="1" ht="13.5" customHeight="1">
      <c r="A11" s="34" t="s">
        <v>20</v>
      </c>
      <c r="B11" s="35" t="s">
        <v>21</v>
      </c>
      <c r="C11" s="36"/>
      <c r="D11" s="36"/>
      <c r="E11" s="36"/>
      <c r="F11" s="37"/>
      <c r="G11" s="12" t="s">
        <v>22</v>
      </c>
      <c r="H11" s="13"/>
      <c r="I11" s="13"/>
      <c r="J11" s="60"/>
    </row>
    <row r="12" spans="1:10" s="2" customFormat="1" ht="36.75" customHeight="1">
      <c r="A12" s="38"/>
      <c r="B12" s="14" t="s">
        <v>189</v>
      </c>
      <c r="C12" s="14"/>
      <c r="D12" s="14"/>
      <c r="E12" s="14"/>
      <c r="F12" s="14"/>
      <c r="G12" s="13" t="s">
        <v>189</v>
      </c>
      <c r="H12" s="13"/>
      <c r="I12" s="13"/>
      <c r="J12" s="60"/>
    </row>
    <row r="13" spans="1:10" s="2" customFormat="1" ht="21">
      <c r="A13" s="40" t="s">
        <v>24</v>
      </c>
      <c r="B13" s="40" t="s">
        <v>25</v>
      </c>
      <c r="C13" s="41" t="s">
        <v>26</v>
      </c>
      <c r="D13" s="41" t="s">
        <v>27</v>
      </c>
      <c r="E13" s="41" t="s">
        <v>28</v>
      </c>
      <c r="F13" s="41" t="s">
        <v>29</v>
      </c>
      <c r="G13" s="41" t="s">
        <v>12</v>
      </c>
      <c r="H13" s="41" t="s">
        <v>14</v>
      </c>
      <c r="I13" s="61" t="s">
        <v>30</v>
      </c>
      <c r="J13" s="41" t="s">
        <v>31</v>
      </c>
    </row>
    <row r="14" spans="1:10" s="2" customFormat="1" ht="99" customHeight="1">
      <c r="A14" s="45"/>
      <c r="B14" s="43" t="s">
        <v>32</v>
      </c>
      <c r="C14" s="51" t="s">
        <v>33</v>
      </c>
      <c r="D14" s="117" t="s">
        <v>190</v>
      </c>
      <c r="E14" s="117" t="s">
        <v>191</v>
      </c>
      <c r="F14" s="117" t="s">
        <v>191</v>
      </c>
      <c r="G14" s="117">
        <v>5</v>
      </c>
      <c r="H14" s="41">
        <v>5</v>
      </c>
      <c r="I14" s="64" t="s">
        <v>37</v>
      </c>
      <c r="J14" s="65"/>
    </row>
    <row r="15" spans="1:10" s="2" customFormat="1" ht="30" customHeight="1">
      <c r="A15" s="45"/>
      <c r="B15" s="46"/>
      <c r="C15" s="51"/>
      <c r="D15" s="117" t="s">
        <v>192</v>
      </c>
      <c r="E15" s="117" t="s">
        <v>193</v>
      </c>
      <c r="F15" s="117" t="s">
        <v>193</v>
      </c>
      <c r="G15" s="117">
        <v>5</v>
      </c>
      <c r="H15" s="41">
        <v>5</v>
      </c>
      <c r="I15" s="62"/>
      <c r="J15" s="65"/>
    </row>
    <row r="16" spans="1:10" s="2" customFormat="1" ht="18.75" customHeight="1">
      <c r="A16" s="45"/>
      <c r="B16" s="46"/>
      <c r="C16" s="43" t="s">
        <v>40</v>
      </c>
      <c r="D16" s="8" t="s">
        <v>194</v>
      </c>
      <c r="E16" s="118">
        <v>1</v>
      </c>
      <c r="F16" s="118">
        <v>1</v>
      </c>
      <c r="G16" s="117">
        <v>10</v>
      </c>
      <c r="H16" s="41">
        <v>10</v>
      </c>
      <c r="I16" s="62" t="s">
        <v>44</v>
      </c>
      <c r="J16" s="65"/>
    </row>
    <row r="17" spans="1:10" s="2" customFormat="1" ht="18.75" customHeight="1">
      <c r="A17" s="45"/>
      <c r="B17" s="46"/>
      <c r="C17" s="40" t="s">
        <v>47</v>
      </c>
      <c r="D17" s="117" t="s">
        <v>195</v>
      </c>
      <c r="E17" s="118">
        <v>1</v>
      </c>
      <c r="F17" s="118">
        <v>1</v>
      </c>
      <c r="G17" s="117">
        <v>10</v>
      </c>
      <c r="H17" s="41">
        <v>10</v>
      </c>
      <c r="I17" s="70"/>
      <c r="J17" s="65"/>
    </row>
    <row r="18" spans="1:10" s="2" customFormat="1" ht="18.75" customHeight="1">
      <c r="A18" s="45"/>
      <c r="B18" s="46"/>
      <c r="C18" s="43" t="s">
        <v>51</v>
      </c>
      <c r="D18" s="117" t="s">
        <v>196</v>
      </c>
      <c r="E18" s="68" t="s">
        <v>197</v>
      </c>
      <c r="F18" s="68" t="s">
        <v>197</v>
      </c>
      <c r="G18" s="41">
        <v>10</v>
      </c>
      <c r="H18" s="41">
        <v>10</v>
      </c>
      <c r="I18" s="70"/>
      <c r="J18" s="65"/>
    </row>
    <row r="19" spans="1:10" s="2" customFormat="1" ht="31.5" customHeight="1">
      <c r="A19" s="45"/>
      <c r="B19" s="41"/>
      <c r="C19" s="40" t="s">
        <v>63</v>
      </c>
      <c r="D19" s="119" t="s">
        <v>198</v>
      </c>
      <c r="E19" s="120" t="s">
        <v>199</v>
      </c>
      <c r="F19" s="120" t="s">
        <v>199</v>
      </c>
      <c r="G19" s="41">
        <v>10</v>
      </c>
      <c r="H19" s="41">
        <v>10</v>
      </c>
      <c r="I19" s="66"/>
      <c r="J19" s="65"/>
    </row>
    <row r="20" spans="1:10" s="2" customFormat="1" ht="31.5" customHeight="1">
      <c r="A20" s="45"/>
      <c r="B20" s="41"/>
      <c r="C20" s="40" t="s">
        <v>65</v>
      </c>
      <c r="D20" s="119" t="s">
        <v>200</v>
      </c>
      <c r="E20" s="68" t="s">
        <v>107</v>
      </c>
      <c r="F20" s="68" t="s">
        <v>107</v>
      </c>
      <c r="G20" s="41">
        <v>10</v>
      </c>
      <c r="H20" s="41">
        <v>10</v>
      </c>
      <c r="I20" s="66"/>
      <c r="J20" s="65"/>
    </row>
    <row r="21" spans="1:10" s="2" customFormat="1" ht="31.5" customHeight="1">
      <c r="A21" s="45"/>
      <c r="B21" s="40" t="s">
        <v>68</v>
      </c>
      <c r="C21" s="40" t="s">
        <v>69</v>
      </c>
      <c r="D21" s="41" t="s">
        <v>70</v>
      </c>
      <c r="E21" s="41" t="s">
        <v>71</v>
      </c>
      <c r="F21" s="69">
        <v>0.95</v>
      </c>
      <c r="G21" s="41">
        <v>20</v>
      </c>
      <c r="H21" s="41">
        <v>20</v>
      </c>
      <c r="I21" s="64" t="s">
        <v>72</v>
      </c>
      <c r="J21" s="65"/>
    </row>
    <row r="22" spans="1:10" s="2" customFormat="1" ht="18.75" customHeight="1">
      <c r="A22" s="52" t="s">
        <v>73</v>
      </c>
      <c r="B22" s="53"/>
      <c r="C22" s="53"/>
      <c r="D22" s="53"/>
      <c r="E22" s="53"/>
      <c r="F22" s="54"/>
      <c r="G22" s="55">
        <v>80</v>
      </c>
      <c r="H22" s="55">
        <v>80</v>
      </c>
      <c r="I22" s="55"/>
      <c r="J22" s="65"/>
    </row>
    <row r="23" spans="1:10" s="1" customFormat="1" ht="78" customHeight="1">
      <c r="A23" s="56" t="s">
        <v>74</v>
      </c>
      <c r="B23" s="56"/>
      <c r="C23" s="56"/>
      <c r="D23" s="56"/>
      <c r="E23" s="8"/>
      <c r="F23" s="56"/>
      <c r="G23" s="56"/>
      <c r="H23" s="56"/>
      <c r="I23" s="8"/>
      <c r="J23" s="56"/>
    </row>
  </sheetData>
  <sheetProtection/>
  <mergeCells count="22">
    <mergeCell ref="A1:B1"/>
    <mergeCell ref="A2:J2"/>
    <mergeCell ref="A3:J3"/>
    <mergeCell ref="A4:C4"/>
    <mergeCell ref="D4:J4"/>
    <mergeCell ref="A5:C5"/>
    <mergeCell ref="D5:F5"/>
    <mergeCell ref="H5:J5"/>
    <mergeCell ref="B11:F11"/>
    <mergeCell ref="G11:J11"/>
    <mergeCell ref="B12:F12"/>
    <mergeCell ref="G12:J12"/>
    <mergeCell ref="A22:F22"/>
    <mergeCell ref="A23:J23"/>
    <mergeCell ref="A11:A12"/>
    <mergeCell ref="A13:A21"/>
    <mergeCell ref="B14:B18"/>
    <mergeCell ref="B19:B20"/>
    <mergeCell ref="C14:C15"/>
    <mergeCell ref="I16:I18"/>
    <mergeCell ref="I19:I20"/>
    <mergeCell ref="A6:C1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J25"/>
  <sheetViews>
    <sheetView zoomScaleSheetLayoutView="100" workbookViewId="0" topLeftCell="A16">
      <selection activeCell="M22" sqref="M22"/>
    </sheetView>
  </sheetViews>
  <sheetFormatPr defaultColWidth="9.75390625" defaultRowHeight="14.25"/>
  <cols>
    <col min="1" max="1" width="3.50390625" style="71" customWidth="1"/>
    <col min="2" max="2" width="6.625" style="71" customWidth="1"/>
    <col min="3" max="3" width="6.50390625" style="71" customWidth="1"/>
    <col min="4" max="4" width="16.875" style="71" customWidth="1"/>
    <col min="5" max="5" width="8.875" style="73" customWidth="1"/>
    <col min="6" max="6" width="8.875" style="71" customWidth="1"/>
    <col min="7" max="8" width="9.375" style="71" customWidth="1"/>
    <col min="9" max="9" width="10.875" style="73" customWidth="1"/>
    <col min="10" max="10" width="14.125" style="71" customWidth="1"/>
    <col min="11" max="31" width="9.00390625" style="71" customWidth="1"/>
    <col min="32" max="16384" width="9.75390625" style="71" customWidth="1"/>
  </cols>
  <sheetData>
    <row r="1" spans="1:9" s="71" customFormat="1" ht="16.5" customHeight="1">
      <c r="A1" s="74" t="s">
        <v>0</v>
      </c>
      <c r="B1" s="74"/>
      <c r="C1" s="75"/>
      <c r="D1" s="75"/>
      <c r="E1" s="76"/>
      <c r="I1" s="73"/>
    </row>
    <row r="2" spans="1:10" s="71" customFormat="1" ht="22.5" customHeight="1">
      <c r="A2" s="77" t="s">
        <v>1</v>
      </c>
      <c r="B2" s="77"/>
      <c r="C2" s="77"/>
      <c r="D2" s="77"/>
      <c r="E2" s="77"/>
      <c r="F2" s="77"/>
      <c r="G2" s="77"/>
      <c r="H2" s="77"/>
      <c r="I2" s="77"/>
      <c r="J2" s="77"/>
    </row>
    <row r="3" spans="1:10" s="72" customFormat="1" ht="15" customHeight="1">
      <c r="A3" s="78" t="s">
        <v>2</v>
      </c>
      <c r="B3" s="78"/>
      <c r="C3" s="78"/>
      <c r="D3" s="78"/>
      <c r="E3" s="78"/>
      <c r="F3" s="78"/>
      <c r="G3" s="78"/>
      <c r="H3" s="78"/>
      <c r="I3" s="78"/>
      <c r="J3" s="78"/>
    </row>
    <row r="4" spans="1:10" s="72" customFormat="1" ht="18" customHeight="1">
      <c r="A4" s="79" t="s">
        <v>3</v>
      </c>
      <c r="B4" s="80"/>
      <c r="C4" s="80"/>
      <c r="D4" s="18" t="s">
        <v>201</v>
      </c>
      <c r="E4" s="18"/>
      <c r="F4" s="18"/>
      <c r="G4" s="18"/>
      <c r="H4" s="18"/>
      <c r="I4" s="18"/>
      <c r="J4" s="18"/>
    </row>
    <row r="5" spans="1:10" s="72" customFormat="1" ht="18" customHeight="1">
      <c r="A5" s="79" t="s">
        <v>5</v>
      </c>
      <c r="B5" s="80"/>
      <c r="C5" s="80"/>
      <c r="D5" s="79"/>
      <c r="E5" s="80"/>
      <c r="F5" s="80"/>
      <c r="G5" s="18" t="s">
        <v>7</v>
      </c>
      <c r="H5" s="18" t="s">
        <v>6</v>
      </c>
      <c r="I5" s="18"/>
      <c r="J5" s="18"/>
    </row>
    <row r="6" spans="1:10" s="72" customFormat="1" ht="18" customHeight="1">
      <c r="A6" s="81" t="s">
        <v>8</v>
      </c>
      <c r="B6" s="82"/>
      <c r="C6" s="83"/>
      <c r="D6" s="79"/>
      <c r="E6" s="18" t="s">
        <v>9</v>
      </c>
      <c r="F6" s="18" t="s">
        <v>10</v>
      </c>
      <c r="G6" s="79" t="s">
        <v>11</v>
      </c>
      <c r="H6" s="18" t="s">
        <v>12</v>
      </c>
      <c r="I6" s="18" t="s">
        <v>13</v>
      </c>
      <c r="J6" s="18" t="s">
        <v>14</v>
      </c>
    </row>
    <row r="7" spans="1:10" s="72" customFormat="1" ht="18" customHeight="1">
      <c r="A7" s="84"/>
      <c r="B7" s="85"/>
      <c r="C7" s="86"/>
      <c r="D7" s="87" t="s">
        <v>15</v>
      </c>
      <c r="E7" s="18">
        <v>100</v>
      </c>
      <c r="F7" s="18">
        <v>100</v>
      </c>
      <c r="G7" s="18">
        <v>28</v>
      </c>
      <c r="H7" s="18">
        <v>10</v>
      </c>
      <c r="I7" s="106">
        <v>0.28</v>
      </c>
      <c r="J7" s="114">
        <v>2</v>
      </c>
    </row>
    <row r="8" spans="1:10" s="72" customFormat="1" ht="18" customHeight="1">
      <c r="A8" s="88"/>
      <c r="B8" s="85"/>
      <c r="C8" s="86"/>
      <c r="D8" s="87" t="s">
        <v>16</v>
      </c>
      <c r="E8" s="18">
        <v>100</v>
      </c>
      <c r="F8" s="18">
        <v>100</v>
      </c>
      <c r="G8" s="18">
        <v>28</v>
      </c>
      <c r="H8" s="18" t="s">
        <v>17</v>
      </c>
      <c r="I8" s="106"/>
      <c r="J8" s="18" t="s">
        <v>17</v>
      </c>
    </row>
    <row r="9" spans="1:10" s="72" customFormat="1" ht="18" customHeight="1">
      <c r="A9" s="88"/>
      <c r="B9" s="85"/>
      <c r="C9" s="86"/>
      <c r="D9" s="79" t="s">
        <v>18</v>
      </c>
      <c r="E9" s="18"/>
      <c r="F9" s="18"/>
      <c r="G9" s="79"/>
      <c r="H9" s="18" t="s">
        <v>17</v>
      </c>
      <c r="I9" s="18"/>
      <c r="J9" s="18" t="s">
        <v>17</v>
      </c>
    </row>
    <row r="10" spans="1:10" s="72" customFormat="1" ht="18" customHeight="1">
      <c r="A10" s="89"/>
      <c r="B10" s="85"/>
      <c r="C10" s="86"/>
      <c r="D10" s="90" t="s">
        <v>19</v>
      </c>
      <c r="E10" s="32"/>
      <c r="F10" s="32"/>
      <c r="G10" s="81"/>
      <c r="H10" s="32" t="s">
        <v>17</v>
      </c>
      <c r="I10" s="32"/>
      <c r="J10" s="32" t="s">
        <v>17</v>
      </c>
    </row>
    <row r="11" spans="1:10" s="72" customFormat="1" ht="18" customHeight="1">
      <c r="A11" s="84" t="s">
        <v>20</v>
      </c>
      <c r="B11" s="91" t="s">
        <v>21</v>
      </c>
      <c r="C11" s="92"/>
      <c r="D11" s="92"/>
      <c r="E11" s="92"/>
      <c r="F11" s="93"/>
      <c r="G11" s="79" t="s">
        <v>22</v>
      </c>
      <c r="H11" s="80"/>
      <c r="I11" s="80"/>
      <c r="J11" s="107"/>
    </row>
    <row r="12" spans="1:10" s="72" customFormat="1" ht="57" customHeight="1">
      <c r="A12" s="94"/>
      <c r="B12" s="18" t="s">
        <v>202</v>
      </c>
      <c r="C12" s="18"/>
      <c r="D12" s="18"/>
      <c r="E12" s="18"/>
      <c r="F12" s="18"/>
      <c r="G12" s="80" t="s">
        <v>202</v>
      </c>
      <c r="H12" s="80"/>
      <c r="I12" s="80"/>
      <c r="J12" s="107"/>
    </row>
    <row r="13" spans="1:10" s="72" customFormat="1" ht="46.5" customHeight="1">
      <c r="A13" s="95" t="s">
        <v>24</v>
      </c>
      <c r="B13" s="95" t="s">
        <v>25</v>
      </c>
      <c r="C13" s="39" t="s">
        <v>26</v>
      </c>
      <c r="D13" s="39" t="s">
        <v>27</v>
      </c>
      <c r="E13" s="39" t="s">
        <v>28</v>
      </c>
      <c r="F13" s="39" t="s">
        <v>29</v>
      </c>
      <c r="G13" s="39" t="s">
        <v>12</v>
      </c>
      <c r="H13" s="39" t="s">
        <v>14</v>
      </c>
      <c r="I13" s="108" t="s">
        <v>30</v>
      </c>
      <c r="J13" s="39" t="s">
        <v>31</v>
      </c>
    </row>
    <row r="14" spans="1:10" s="72" customFormat="1" ht="46.5" customHeight="1">
      <c r="A14" s="96"/>
      <c r="B14" s="95"/>
      <c r="C14" s="95" t="s">
        <v>79</v>
      </c>
      <c r="D14" s="98" t="s">
        <v>203</v>
      </c>
      <c r="E14" s="98" t="s">
        <v>204</v>
      </c>
      <c r="F14" s="98" t="s">
        <v>204</v>
      </c>
      <c r="G14" s="39">
        <v>4</v>
      </c>
      <c r="H14" s="39">
        <v>4</v>
      </c>
      <c r="I14" s="109" t="s">
        <v>81</v>
      </c>
      <c r="J14" s="39"/>
    </row>
    <row r="15" spans="1:10" s="72" customFormat="1" ht="46.5" customHeight="1">
      <c r="A15" s="96"/>
      <c r="B15" s="95"/>
      <c r="C15" s="96"/>
      <c r="D15" s="98" t="s">
        <v>205</v>
      </c>
      <c r="E15" s="98" t="s">
        <v>206</v>
      </c>
      <c r="F15" s="98" t="s">
        <v>206</v>
      </c>
      <c r="G15" s="39">
        <v>3</v>
      </c>
      <c r="H15" s="39">
        <v>3</v>
      </c>
      <c r="I15" s="115"/>
      <c r="J15" s="39"/>
    </row>
    <row r="16" spans="1:10" s="72" customFormat="1" ht="46.5" customHeight="1">
      <c r="A16" s="96"/>
      <c r="B16" s="39" t="s">
        <v>78</v>
      </c>
      <c r="C16" s="96"/>
      <c r="D16" s="98" t="s">
        <v>207</v>
      </c>
      <c r="E16" s="98" t="s">
        <v>208</v>
      </c>
      <c r="F16" s="98" t="s">
        <v>208</v>
      </c>
      <c r="G16" s="39">
        <v>3</v>
      </c>
      <c r="H16" s="39">
        <v>3</v>
      </c>
      <c r="I16" s="111"/>
      <c r="J16" s="98"/>
    </row>
    <row r="17" spans="1:10" s="72" customFormat="1" ht="46.5" customHeight="1">
      <c r="A17" s="96"/>
      <c r="B17" s="39"/>
      <c r="C17" s="95" t="s">
        <v>85</v>
      </c>
      <c r="D17" s="98" t="s">
        <v>209</v>
      </c>
      <c r="E17" s="49">
        <v>1</v>
      </c>
      <c r="F17" s="49">
        <v>1</v>
      </c>
      <c r="G17" s="39">
        <v>10</v>
      </c>
      <c r="H17" s="39">
        <v>10</v>
      </c>
      <c r="I17" s="110" t="s">
        <v>44</v>
      </c>
      <c r="J17" s="98"/>
    </row>
    <row r="18" spans="1:10" s="72" customFormat="1" ht="46.5" customHeight="1">
      <c r="A18" s="96"/>
      <c r="B18" s="39"/>
      <c r="C18" s="95" t="s">
        <v>89</v>
      </c>
      <c r="D18" s="98" t="s">
        <v>210</v>
      </c>
      <c r="E18" s="39" t="s">
        <v>91</v>
      </c>
      <c r="F18" s="39" t="s">
        <v>91</v>
      </c>
      <c r="G18" s="39">
        <v>10</v>
      </c>
      <c r="H18" s="39">
        <v>10</v>
      </c>
      <c r="I18" s="111"/>
      <c r="J18" s="98"/>
    </row>
    <row r="19" spans="1:10" s="72" customFormat="1" ht="46.5" customHeight="1">
      <c r="A19" s="96"/>
      <c r="B19" s="39"/>
      <c r="C19" s="95" t="s">
        <v>92</v>
      </c>
      <c r="D19" s="98" t="s">
        <v>211</v>
      </c>
      <c r="E19" s="39" t="s">
        <v>212</v>
      </c>
      <c r="F19" s="39" t="s">
        <v>213</v>
      </c>
      <c r="G19" s="39">
        <v>10</v>
      </c>
      <c r="H19" s="39">
        <v>6</v>
      </c>
      <c r="I19" s="111"/>
      <c r="J19" s="98" t="s">
        <v>214</v>
      </c>
    </row>
    <row r="20" spans="1:10" s="72" customFormat="1" ht="46.5" customHeight="1">
      <c r="A20" s="96"/>
      <c r="B20" s="97" t="s">
        <v>100</v>
      </c>
      <c r="C20" s="95" t="s">
        <v>181</v>
      </c>
      <c r="D20" s="98" t="s">
        <v>215</v>
      </c>
      <c r="E20" s="39" t="s">
        <v>216</v>
      </c>
      <c r="F20" s="39" t="s">
        <v>216</v>
      </c>
      <c r="G20" s="39">
        <v>10</v>
      </c>
      <c r="H20" s="39">
        <v>10</v>
      </c>
      <c r="I20" s="110" t="s">
        <v>44</v>
      </c>
      <c r="J20" s="98"/>
    </row>
    <row r="21" spans="1:10" s="72" customFormat="1" ht="46.5" customHeight="1">
      <c r="A21" s="96"/>
      <c r="B21" s="99"/>
      <c r="C21" s="95" t="s">
        <v>108</v>
      </c>
      <c r="D21" s="98" t="s">
        <v>217</v>
      </c>
      <c r="E21" s="49" t="s">
        <v>218</v>
      </c>
      <c r="F21" s="49" t="s">
        <v>218</v>
      </c>
      <c r="G21" s="39">
        <v>10</v>
      </c>
      <c r="H21" s="39">
        <v>10</v>
      </c>
      <c r="I21" s="111"/>
      <c r="J21" s="98"/>
    </row>
    <row r="22" spans="1:10" s="72" customFormat="1" ht="46.5" customHeight="1">
      <c r="A22" s="96"/>
      <c r="B22" s="99"/>
      <c r="C22" s="95" t="s">
        <v>105</v>
      </c>
      <c r="D22" s="98" t="s">
        <v>219</v>
      </c>
      <c r="E22" s="49" t="s">
        <v>107</v>
      </c>
      <c r="F22" s="49" t="s">
        <v>107</v>
      </c>
      <c r="G22" s="39">
        <v>10</v>
      </c>
      <c r="H22" s="39">
        <v>9</v>
      </c>
      <c r="I22" s="112"/>
      <c r="J22" s="98" t="s">
        <v>220</v>
      </c>
    </row>
    <row r="23" spans="1:10" s="72" customFormat="1" ht="46.5" customHeight="1">
      <c r="A23" s="96"/>
      <c r="B23" s="95" t="s">
        <v>111</v>
      </c>
      <c r="C23" s="95" t="s">
        <v>112</v>
      </c>
      <c r="D23" s="98" t="s">
        <v>221</v>
      </c>
      <c r="E23" s="49">
        <v>0.95</v>
      </c>
      <c r="F23" s="49">
        <v>0.95</v>
      </c>
      <c r="G23" s="39">
        <v>20</v>
      </c>
      <c r="H23" s="39">
        <v>20</v>
      </c>
      <c r="I23" s="110" t="s">
        <v>72</v>
      </c>
      <c r="J23" s="98"/>
    </row>
    <row r="24" spans="1:10" s="72" customFormat="1" ht="18.75" customHeight="1">
      <c r="A24" s="101" t="s">
        <v>73</v>
      </c>
      <c r="B24" s="102"/>
      <c r="C24" s="102"/>
      <c r="D24" s="102"/>
      <c r="E24" s="102"/>
      <c r="F24" s="103"/>
      <c r="G24" s="104">
        <v>90</v>
      </c>
      <c r="H24" s="104">
        <f>SUM(H14:H23)</f>
        <v>85</v>
      </c>
      <c r="I24" s="104"/>
      <c r="J24" s="98"/>
    </row>
    <row r="25" spans="1:10" s="71" customFormat="1" ht="78" customHeight="1">
      <c r="A25" s="105" t="s">
        <v>114</v>
      </c>
      <c r="B25" s="105"/>
      <c r="C25" s="105"/>
      <c r="D25" s="105"/>
      <c r="E25" s="78"/>
      <c r="F25" s="105"/>
      <c r="G25" s="105"/>
      <c r="H25" s="105"/>
      <c r="I25" s="78"/>
      <c r="J25" s="105"/>
    </row>
  </sheetData>
  <sheetProtection/>
  <mergeCells count="23">
    <mergeCell ref="A1:B1"/>
    <mergeCell ref="A2:J2"/>
    <mergeCell ref="A3:J3"/>
    <mergeCell ref="A4:C4"/>
    <mergeCell ref="D4:J4"/>
    <mergeCell ref="A5:C5"/>
    <mergeCell ref="D5:F5"/>
    <mergeCell ref="H5:J5"/>
    <mergeCell ref="B11:F11"/>
    <mergeCell ref="G11:J11"/>
    <mergeCell ref="B12:F12"/>
    <mergeCell ref="G12:J12"/>
    <mergeCell ref="A24:F24"/>
    <mergeCell ref="A25:J25"/>
    <mergeCell ref="A11:A12"/>
    <mergeCell ref="A13:A23"/>
    <mergeCell ref="B16:B19"/>
    <mergeCell ref="B20:B22"/>
    <mergeCell ref="C14:C16"/>
    <mergeCell ref="I14:I16"/>
    <mergeCell ref="I17:I19"/>
    <mergeCell ref="I20:I21"/>
    <mergeCell ref="A6:C10"/>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J25"/>
  <sheetViews>
    <sheetView zoomScaleSheetLayoutView="100" workbookViewId="0" topLeftCell="A14">
      <selection activeCell="J21" sqref="J21"/>
    </sheetView>
  </sheetViews>
  <sheetFormatPr defaultColWidth="9.75390625" defaultRowHeight="14.25"/>
  <cols>
    <col min="1" max="1" width="3.50390625" style="71" customWidth="1"/>
    <col min="2" max="2" width="6.625" style="71" customWidth="1"/>
    <col min="3" max="3" width="6.50390625" style="71" customWidth="1"/>
    <col min="4" max="4" width="16.875" style="71" customWidth="1"/>
    <col min="5" max="5" width="8.875" style="73" customWidth="1"/>
    <col min="6" max="6" width="8.875" style="71" customWidth="1"/>
    <col min="7" max="8" width="9.375" style="71" customWidth="1"/>
    <col min="9" max="9" width="10.875" style="73" customWidth="1"/>
    <col min="10" max="10" width="14.125" style="71" customWidth="1"/>
    <col min="11" max="31" width="9.00390625" style="71" customWidth="1"/>
    <col min="32" max="16384" width="9.75390625" style="71" customWidth="1"/>
  </cols>
  <sheetData>
    <row r="1" spans="1:9" s="71" customFormat="1" ht="16.5" customHeight="1">
      <c r="A1" s="74" t="s">
        <v>0</v>
      </c>
      <c r="B1" s="74"/>
      <c r="C1" s="75"/>
      <c r="D1" s="75"/>
      <c r="E1" s="76"/>
      <c r="I1" s="73"/>
    </row>
    <row r="2" spans="1:10" s="71" customFormat="1" ht="22.5" customHeight="1">
      <c r="A2" s="77" t="s">
        <v>1</v>
      </c>
      <c r="B2" s="77"/>
      <c r="C2" s="77"/>
      <c r="D2" s="77"/>
      <c r="E2" s="77"/>
      <c r="F2" s="77"/>
      <c r="G2" s="77"/>
      <c r="H2" s="77"/>
      <c r="I2" s="77"/>
      <c r="J2" s="77"/>
    </row>
    <row r="3" spans="1:10" s="72" customFormat="1" ht="15" customHeight="1">
      <c r="A3" s="78" t="s">
        <v>2</v>
      </c>
      <c r="B3" s="78"/>
      <c r="C3" s="78"/>
      <c r="D3" s="78"/>
      <c r="E3" s="78"/>
      <c r="F3" s="78"/>
      <c r="G3" s="78"/>
      <c r="H3" s="78"/>
      <c r="I3" s="78"/>
      <c r="J3" s="78"/>
    </row>
    <row r="4" spans="1:10" s="72" customFormat="1" ht="18" customHeight="1">
      <c r="A4" s="79" t="s">
        <v>3</v>
      </c>
      <c r="B4" s="80"/>
      <c r="C4" s="80"/>
      <c r="D4" s="18" t="s">
        <v>222</v>
      </c>
      <c r="E4" s="18"/>
      <c r="F4" s="18"/>
      <c r="G4" s="18"/>
      <c r="H4" s="18"/>
      <c r="I4" s="18"/>
      <c r="J4" s="18"/>
    </row>
    <row r="5" spans="1:10" s="72" customFormat="1" ht="18" customHeight="1">
      <c r="A5" s="79" t="s">
        <v>5</v>
      </c>
      <c r="B5" s="80"/>
      <c r="C5" s="80"/>
      <c r="D5" s="79"/>
      <c r="E5" s="80"/>
      <c r="F5" s="80"/>
      <c r="G5" s="18" t="s">
        <v>7</v>
      </c>
      <c r="H5" s="18" t="s">
        <v>6</v>
      </c>
      <c r="I5" s="18"/>
      <c r="J5" s="18"/>
    </row>
    <row r="6" spans="1:10" s="72" customFormat="1" ht="18" customHeight="1">
      <c r="A6" s="81" t="s">
        <v>8</v>
      </c>
      <c r="B6" s="82"/>
      <c r="C6" s="83"/>
      <c r="D6" s="79"/>
      <c r="E6" s="18" t="s">
        <v>9</v>
      </c>
      <c r="F6" s="18" t="s">
        <v>10</v>
      </c>
      <c r="G6" s="79" t="s">
        <v>11</v>
      </c>
      <c r="H6" s="18" t="s">
        <v>12</v>
      </c>
      <c r="I6" s="18" t="s">
        <v>13</v>
      </c>
      <c r="J6" s="18" t="s">
        <v>14</v>
      </c>
    </row>
    <row r="7" spans="1:10" s="72" customFormat="1" ht="18" customHeight="1">
      <c r="A7" s="84"/>
      <c r="B7" s="85"/>
      <c r="C7" s="86"/>
      <c r="D7" s="87" t="s">
        <v>15</v>
      </c>
      <c r="E7" s="18">
        <v>7.5861</v>
      </c>
      <c r="F7" s="18">
        <v>7.5861</v>
      </c>
      <c r="G7" s="18">
        <v>7.5861</v>
      </c>
      <c r="H7" s="18">
        <v>10</v>
      </c>
      <c r="I7" s="106">
        <v>1</v>
      </c>
      <c r="J7" s="114">
        <v>10</v>
      </c>
    </row>
    <row r="8" spans="1:10" s="72" customFormat="1" ht="18" customHeight="1">
      <c r="A8" s="88"/>
      <c r="B8" s="85"/>
      <c r="C8" s="86"/>
      <c r="D8" s="87" t="s">
        <v>16</v>
      </c>
      <c r="E8" s="18">
        <v>7.5861</v>
      </c>
      <c r="F8" s="18">
        <v>7.5861</v>
      </c>
      <c r="G8" s="18">
        <v>7.5861</v>
      </c>
      <c r="H8" s="18" t="s">
        <v>17</v>
      </c>
      <c r="I8" s="106">
        <v>1</v>
      </c>
      <c r="J8" s="18" t="s">
        <v>17</v>
      </c>
    </row>
    <row r="9" spans="1:10" s="72" customFormat="1" ht="18" customHeight="1">
      <c r="A9" s="88"/>
      <c r="B9" s="85"/>
      <c r="C9" s="86"/>
      <c r="D9" s="79" t="s">
        <v>18</v>
      </c>
      <c r="E9" s="18"/>
      <c r="F9" s="18"/>
      <c r="G9" s="79"/>
      <c r="H9" s="18" t="s">
        <v>17</v>
      </c>
      <c r="I9" s="18"/>
      <c r="J9" s="18" t="s">
        <v>17</v>
      </c>
    </row>
    <row r="10" spans="1:10" s="72" customFormat="1" ht="18" customHeight="1">
      <c r="A10" s="89"/>
      <c r="B10" s="85"/>
      <c r="C10" s="86"/>
      <c r="D10" s="90" t="s">
        <v>19</v>
      </c>
      <c r="E10" s="32"/>
      <c r="F10" s="32"/>
      <c r="G10" s="81"/>
      <c r="H10" s="32" t="s">
        <v>17</v>
      </c>
      <c r="I10" s="32"/>
      <c r="J10" s="32" t="s">
        <v>17</v>
      </c>
    </row>
    <row r="11" spans="1:10" s="72" customFormat="1" ht="18" customHeight="1">
      <c r="A11" s="84" t="s">
        <v>20</v>
      </c>
      <c r="B11" s="91" t="s">
        <v>21</v>
      </c>
      <c r="C11" s="92"/>
      <c r="D11" s="92"/>
      <c r="E11" s="92"/>
      <c r="F11" s="93"/>
      <c r="G11" s="79" t="s">
        <v>22</v>
      </c>
      <c r="H11" s="80"/>
      <c r="I11" s="80"/>
      <c r="J11" s="107"/>
    </row>
    <row r="12" spans="1:10" s="72" customFormat="1" ht="36.75" customHeight="1">
      <c r="A12" s="94"/>
      <c r="B12" s="18" t="s">
        <v>223</v>
      </c>
      <c r="C12" s="18"/>
      <c r="D12" s="18"/>
      <c r="E12" s="18"/>
      <c r="F12" s="18"/>
      <c r="G12" s="80" t="s">
        <v>223</v>
      </c>
      <c r="H12" s="80"/>
      <c r="I12" s="80"/>
      <c r="J12" s="107"/>
    </row>
    <row r="13" spans="1:10" s="72" customFormat="1" ht="46.5" customHeight="1">
      <c r="A13" s="95" t="s">
        <v>24</v>
      </c>
      <c r="B13" s="95" t="s">
        <v>25</v>
      </c>
      <c r="C13" s="39" t="s">
        <v>26</v>
      </c>
      <c r="D13" s="39" t="s">
        <v>27</v>
      </c>
      <c r="E13" s="39" t="s">
        <v>28</v>
      </c>
      <c r="F13" s="39" t="s">
        <v>29</v>
      </c>
      <c r="G13" s="39" t="s">
        <v>12</v>
      </c>
      <c r="H13" s="39" t="s">
        <v>14</v>
      </c>
      <c r="I13" s="108" t="s">
        <v>30</v>
      </c>
      <c r="J13" s="39" t="s">
        <v>31</v>
      </c>
    </row>
    <row r="14" spans="1:10" s="72" customFormat="1" ht="46.5" customHeight="1">
      <c r="A14" s="96"/>
      <c r="B14" s="95"/>
      <c r="C14" s="95" t="s">
        <v>79</v>
      </c>
      <c r="D14" s="98" t="s">
        <v>224</v>
      </c>
      <c r="E14" s="98" t="s">
        <v>225</v>
      </c>
      <c r="F14" s="98" t="s">
        <v>225</v>
      </c>
      <c r="G14" s="39">
        <v>4</v>
      </c>
      <c r="H14" s="39">
        <v>4</v>
      </c>
      <c r="I14" s="109" t="s">
        <v>81</v>
      </c>
      <c r="J14" s="39"/>
    </row>
    <row r="15" spans="1:10" s="72" customFormat="1" ht="46.5" customHeight="1">
      <c r="A15" s="96"/>
      <c r="B15" s="95"/>
      <c r="C15" s="96"/>
      <c r="D15" s="98" t="s">
        <v>205</v>
      </c>
      <c r="E15" s="98" t="s">
        <v>226</v>
      </c>
      <c r="F15" s="98" t="s">
        <v>226</v>
      </c>
      <c r="G15" s="39">
        <v>3</v>
      </c>
      <c r="H15" s="39">
        <v>3</v>
      </c>
      <c r="I15" s="115"/>
      <c r="J15" s="39"/>
    </row>
    <row r="16" spans="1:10" s="72" customFormat="1" ht="46.5" customHeight="1">
      <c r="A16" s="96"/>
      <c r="B16" s="39" t="s">
        <v>78</v>
      </c>
      <c r="C16" s="96"/>
      <c r="D16" s="98" t="s">
        <v>227</v>
      </c>
      <c r="E16" s="98" t="s">
        <v>228</v>
      </c>
      <c r="F16" s="98" t="s">
        <v>228</v>
      </c>
      <c r="G16" s="39">
        <v>3</v>
      </c>
      <c r="H16" s="39">
        <v>3</v>
      </c>
      <c r="I16" s="111"/>
      <c r="J16" s="98"/>
    </row>
    <row r="17" spans="1:10" s="72" customFormat="1" ht="46.5" customHeight="1">
      <c r="A17" s="96"/>
      <c r="B17" s="39"/>
      <c r="C17" s="95" t="s">
        <v>85</v>
      </c>
      <c r="D17" s="98" t="s">
        <v>229</v>
      </c>
      <c r="E17" s="49">
        <v>1</v>
      </c>
      <c r="F17" s="49">
        <v>1</v>
      </c>
      <c r="G17" s="39">
        <v>10</v>
      </c>
      <c r="H17" s="39">
        <v>10</v>
      </c>
      <c r="I17" s="110" t="s">
        <v>44</v>
      </c>
      <c r="J17" s="98"/>
    </row>
    <row r="18" spans="1:10" s="72" customFormat="1" ht="46.5" customHeight="1">
      <c r="A18" s="96"/>
      <c r="B18" s="39"/>
      <c r="C18" s="95" t="s">
        <v>89</v>
      </c>
      <c r="D18" s="98" t="s">
        <v>210</v>
      </c>
      <c r="E18" s="39" t="s">
        <v>91</v>
      </c>
      <c r="F18" s="39" t="s">
        <v>91</v>
      </c>
      <c r="G18" s="39">
        <v>10</v>
      </c>
      <c r="H18" s="39">
        <v>10</v>
      </c>
      <c r="I18" s="111"/>
      <c r="J18" s="98"/>
    </row>
    <row r="19" spans="1:10" s="72" customFormat="1" ht="46.5" customHeight="1">
      <c r="A19" s="96"/>
      <c r="B19" s="39"/>
      <c r="C19" s="95" t="s">
        <v>92</v>
      </c>
      <c r="D19" s="98" t="s">
        <v>211</v>
      </c>
      <c r="E19" s="39" t="s">
        <v>230</v>
      </c>
      <c r="F19" s="39" t="s">
        <v>230</v>
      </c>
      <c r="G19" s="39">
        <v>10</v>
      </c>
      <c r="H19" s="39">
        <v>10</v>
      </c>
      <c r="I19" s="111"/>
      <c r="J19" s="98"/>
    </row>
    <row r="20" spans="1:10" s="72" customFormat="1" ht="46.5" customHeight="1">
      <c r="A20" s="96"/>
      <c r="B20" s="39" t="s">
        <v>100</v>
      </c>
      <c r="C20" s="95" t="s">
        <v>181</v>
      </c>
      <c r="D20" s="98" t="s">
        <v>231</v>
      </c>
      <c r="E20" s="39" t="s">
        <v>216</v>
      </c>
      <c r="F20" s="39" t="s">
        <v>216</v>
      </c>
      <c r="G20" s="39">
        <v>10</v>
      </c>
      <c r="H20" s="39">
        <v>10</v>
      </c>
      <c r="I20" s="110" t="s">
        <v>44</v>
      </c>
      <c r="J20" s="98"/>
    </row>
    <row r="21" spans="1:10" s="72" customFormat="1" ht="46.5" customHeight="1">
      <c r="A21" s="96"/>
      <c r="B21" s="39"/>
      <c r="C21" s="95" t="s">
        <v>105</v>
      </c>
      <c r="D21" s="98" t="s">
        <v>232</v>
      </c>
      <c r="E21" s="49" t="s">
        <v>107</v>
      </c>
      <c r="F21" s="49" t="s">
        <v>107</v>
      </c>
      <c r="G21" s="39">
        <v>10</v>
      </c>
      <c r="H21" s="39">
        <v>9</v>
      </c>
      <c r="I21" s="116"/>
      <c r="J21" s="98" t="s">
        <v>233</v>
      </c>
    </row>
    <row r="22" spans="1:10" s="72" customFormat="1" ht="46.5" customHeight="1">
      <c r="A22" s="96"/>
      <c r="B22" s="39"/>
      <c r="C22" s="95" t="s">
        <v>108</v>
      </c>
      <c r="D22" s="98" t="s">
        <v>217</v>
      </c>
      <c r="E22" s="49" t="s">
        <v>234</v>
      </c>
      <c r="F22" s="49" t="s">
        <v>234</v>
      </c>
      <c r="G22" s="39">
        <v>10</v>
      </c>
      <c r="H22" s="39">
        <v>10</v>
      </c>
      <c r="I22" s="111"/>
      <c r="J22" s="98"/>
    </row>
    <row r="23" spans="1:10" s="72" customFormat="1" ht="46.5" customHeight="1">
      <c r="A23" s="96"/>
      <c r="B23" s="95" t="s">
        <v>111</v>
      </c>
      <c r="C23" s="95" t="s">
        <v>112</v>
      </c>
      <c r="D23" s="98" t="s">
        <v>235</v>
      </c>
      <c r="E23" s="49">
        <v>0.95</v>
      </c>
      <c r="F23" s="49">
        <v>0.95</v>
      </c>
      <c r="G23" s="39">
        <v>20</v>
      </c>
      <c r="H23" s="39">
        <v>20</v>
      </c>
      <c r="I23" s="110" t="s">
        <v>72</v>
      </c>
      <c r="J23" s="98"/>
    </row>
    <row r="24" spans="1:10" s="72" customFormat="1" ht="18.75" customHeight="1">
      <c r="A24" s="101" t="s">
        <v>73</v>
      </c>
      <c r="B24" s="102"/>
      <c r="C24" s="102"/>
      <c r="D24" s="102"/>
      <c r="E24" s="102"/>
      <c r="F24" s="103"/>
      <c r="G24" s="104">
        <v>90</v>
      </c>
      <c r="H24" s="104">
        <f>SUM(H14:H23)</f>
        <v>89</v>
      </c>
      <c r="I24" s="104"/>
      <c r="J24" s="98"/>
    </row>
    <row r="25" spans="1:10" s="71" customFormat="1" ht="78" customHeight="1">
      <c r="A25" s="105" t="s">
        <v>114</v>
      </c>
      <c r="B25" s="105"/>
      <c r="C25" s="105"/>
      <c r="D25" s="105"/>
      <c r="E25" s="78"/>
      <c r="F25" s="105"/>
      <c r="G25" s="105"/>
      <c r="H25" s="105"/>
      <c r="I25" s="78"/>
      <c r="J25" s="105"/>
    </row>
  </sheetData>
  <sheetProtection/>
  <mergeCells count="23">
    <mergeCell ref="A1:B1"/>
    <mergeCell ref="A2:J2"/>
    <mergeCell ref="A3:J3"/>
    <mergeCell ref="A4:C4"/>
    <mergeCell ref="D4:J4"/>
    <mergeCell ref="A5:C5"/>
    <mergeCell ref="D5:F5"/>
    <mergeCell ref="H5:J5"/>
    <mergeCell ref="B11:F11"/>
    <mergeCell ref="G11:J11"/>
    <mergeCell ref="B12:F12"/>
    <mergeCell ref="G12:J12"/>
    <mergeCell ref="A24:F24"/>
    <mergeCell ref="A25:J25"/>
    <mergeCell ref="A11:A12"/>
    <mergeCell ref="A13:A23"/>
    <mergeCell ref="B16:B19"/>
    <mergeCell ref="B20:B22"/>
    <mergeCell ref="C14:C16"/>
    <mergeCell ref="I14:I16"/>
    <mergeCell ref="I17:I19"/>
    <mergeCell ref="I20:I22"/>
    <mergeCell ref="A6:C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杜荣丽</dc:creator>
  <cp:keywords/>
  <dc:description/>
  <cp:lastModifiedBy>Administrator</cp:lastModifiedBy>
  <cp:lastPrinted>2019-05-12T02:35:45Z</cp:lastPrinted>
  <dcterms:created xsi:type="dcterms:W3CDTF">2019-03-29T09:17:02Z</dcterms:created>
  <dcterms:modified xsi:type="dcterms:W3CDTF">2023-03-08T09:23:44Z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0C595653639147B1A65A1FDFC1DF5EB8</vt:lpwstr>
  </property>
</Properties>
</file>