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7" windowWidth="23763" windowHeight="10088" tabRatio="847" firstSheet="2"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'一般公共预算财政拨款基本支出决算表'!$4:$7</definedName>
  </definedNames>
  <calcPr fullCalcOnLoad="1"/>
</workbook>
</file>

<file path=xl/sharedStrings.xml><?xml version="1.0" encoding="utf-8"?>
<sst xmlns="http://schemas.openxmlformats.org/spreadsheetml/2006/main" count="1064" uniqueCount="449">
  <si>
    <t>附件3</t>
  </si>
  <si>
    <t>收入支出决算总表</t>
  </si>
  <si>
    <t>公开01表</t>
  </si>
  <si>
    <t>公开部门：盐池县国土资源局</t>
  </si>
  <si>
    <t>金额单位：元</t>
  </si>
  <si>
    <t>收入</t>
  </si>
  <si>
    <t/>
  </si>
  <si>
    <t>支出</t>
  </si>
  <si>
    <t>项目</t>
  </si>
  <si>
    <t>行次</t>
  </si>
  <si>
    <t>决算数</t>
  </si>
  <si>
    <t>项目(按功能分类)</t>
  </si>
  <si>
    <t>栏次</t>
  </si>
  <si>
    <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</si>
  <si>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</si>
  <si>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</si>
  <si>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</si>
  <si>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</si>
  <si>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</si>
  <si>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</si>
  <si>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</si>
  <si>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</si>
  <si>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</si>
  <si>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</si>
  <si>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</si>
  <si>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</si>
  <si>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</si>
  <si>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</si>
  <si>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</si>
  <si>
    <t/>
  </si>
  <si>
    <t>八、社会保障和就业支出</t>
  </si>
  <si>
    <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</si>
  <si>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</si>
  <si>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</si>
  <si>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</si>
  <si>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</si>
  <si>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</si>
  <si>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</si>
  <si>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</si>
  <si>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</si>
  <si>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</si>
  <si>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</si>
  <si>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</si>
  <si>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</si>
  <si>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</si>
  <si>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</si>
  <si>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</si>
  <si>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</si>
  <si>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</si>
  <si>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</si>
  <si>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</si>
  <si>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</si>
  <si>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</si>
  <si>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</si>
  <si>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</si>
  <si>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
  </si>
  <si>
    <t/>
  </si>
  <si>
    <t>收入决算表</t>
  </si>
  <si>
    <t>公开02表</t>
  </si>
  <si>
    <t>公开部门：</t>
  </si>
  <si>
    <t>盐池县国土资源局</t>
  </si>
  <si>
    <t>项目</t>
  </si>
  <si>
    <t/>
  </si>
  <si>
    <t>本年收入合计</t>
  </si>
  <si>
    <t>财政拨款收入</t>
  </si>
  <si>
    <t>上级补助收入</t>
  </si>
  <si>
    <t>事业收入</t>
  </si>
  <si>
    <t>经营收入</t>
  </si>
  <si>
    <t>附属单位上缴收入</t>
  </si>
  <si>
    <t>其他收入</t>
  </si>
  <si>
    <t>功能分类科目编码</t>
  </si>
  <si>
    <t/>
  </si>
  <si>
    <t>科目名称</t>
  </si>
  <si>
    <t>小计</t>
  </si>
  <si>
    <t/>
  </si>
  <si>
    <t/>
  </si>
  <si>
    <t/>
  </si>
  <si>
    <t>类</t>
  </si>
  <si>
    <t>款</t>
  </si>
  <si>
    <t>项</t>
  </si>
  <si>
    <t>栏次</t>
  </si>
  <si>
    <t>1</t>
  </si>
  <si>
    <t>2</t>
  </si>
  <si>
    <t>3</t>
  </si>
  <si>
    <t>4</t>
  </si>
  <si>
    <t>5</t>
  </si>
  <si>
    <t>6</t>
  </si>
  <si>
    <t>7</t>
  </si>
  <si>
    <t/>
  </si>
  <si>
    <t>合计</t>
  </si>
  <si>
    <t>208</t>
  </si>
  <si>
    <t/>
  </si>
  <si>
    <t>社会保障和就业支出</t>
  </si>
  <si>
    <t>20803</t>
  </si>
  <si>
    <t>财政对社会保险基金的补助</t>
  </si>
  <si>
    <t>2080399</t>
  </si>
  <si>
    <t xml:space="preserve">  财政对其他社会保险基金的补助</t>
  </si>
  <si>
    <t>20805</t>
  </si>
  <si>
    <t>行政事业单位离退休</t>
  </si>
  <si>
    <t>2080599</t>
  </si>
  <si>
    <t xml:space="preserve">  其他行政事业单位离退休支出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</si>
  <si>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</si>
  <si>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</si>
  <si>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</si>
  <si>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</si>
  <si>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</si>
  <si>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</si>
  <si>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</si>
  <si>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</si>
  <si>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</si>
  <si>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</si>
  <si>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211</t>
  </si>
  <si>
    <t>节能环保支出</t>
  </si>
  <si>
    <t>21106</t>
  </si>
  <si>
    <t>退耕还林</t>
  </si>
  <si>
    <t>2110699</t>
  </si>
  <si>
    <t xml:space="preserve">  其他退耕还林支出</t>
  </si>
  <si>
    <t>212</t>
  </si>
  <si>
    <t>城乡社区支出</t>
  </si>
  <si>
    <t>21208</t>
  </si>
  <si>
    <t>国有土地使用权出让收入及对应专项债务收入安排的支出</t>
  </si>
  <si>
    <t>2120801</t>
  </si>
  <si>
    <t xml:space="preserve">  征地和拆迁补偿支出</t>
  </si>
  <si>
    <t>2120899</t>
  </si>
  <si>
    <t xml:space="preserve">  其他国有土地使用权出让收入安排的支出</t>
  </si>
  <si>
    <t>21212</t>
  </si>
  <si>
    <t>新增建设用地土地有偿使用费及对应专项债务收入安排的支出</t>
  </si>
  <si>
    <t>2121203</t>
  </si>
  <si>
    <t xml:space="preserve">  土地整理支出</t>
  </si>
  <si>
    <t>220</t>
  </si>
  <si>
    <t>国土海洋气象等支出</t>
  </si>
  <si>
    <t>22001</t>
  </si>
  <si>
    <t>国土资源事务</t>
  </si>
  <si>
    <t>2200101</t>
  </si>
  <si>
    <t xml:space="preserve">  行政运行</t>
  </si>
  <si>
    <t>2200104</t>
  </si>
  <si>
    <t xml:space="preserve">  国土资源规划及管理</t>
  </si>
  <si>
    <t>2200105</t>
  </si>
  <si>
    <t xml:space="preserve">  土地资源调查</t>
  </si>
  <si>
    <t>2200111</t>
  </si>
  <si>
    <t xml:space="preserve">  地质灾害防治</t>
  </si>
  <si>
    <t>2200114</t>
  </si>
  <si>
    <t xml:space="preserve">  地质矿产资源利用与保护</t>
  </si>
  <si>
    <t>2200199</t>
  </si>
  <si>
    <t xml:space="preserve">  其他国土资源事务支出</t>
  </si>
  <si>
    <t>221</t>
  </si>
  <si>
    <t>住房保障支出</t>
  </si>
  <si>
    <t>22102</t>
  </si>
  <si>
    <t>住房改革支出</t>
  </si>
  <si>
    <t>2210201</t>
  </si>
  <si>
    <t xml:space="preserve">  住房公积金</t>
  </si>
  <si>
    <t>2210203</t>
  </si>
  <si>
    <t xml:space="preserve">  购房补贴</t>
  </si>
  <si>
    <t>支出决算表</t>
  </si>
  <si>
    <t>公开03表</t>
  </si>
  <si>
    <t>本年支出合计</t>
  </si>
  <si>
    <t>基本支出</t>
  </si>
  <si>
    <t>项目支出</t>
  </si>
  <si>
    <t>上缴上级支出</t>
  </si>
  <si>
    <t>经营支出</t>
  </si>
  <si>
    <t>对附属单位补助支出</t>
  </si>
  <si>
    <t>6</t>
  </si>
  <si>
    <t>208</t>
  </si>
  <si>
    <t/>
  </si>
  <si>
    <t>社会保障和就业支出</t>
  </si>
  <si>
    <t>20803</t>
  </si>
  <si>
    <t>财政对社会保险基金的补助</t>
  </si>
  <si>
    <t>2080399</t>
  </si>
  <si>
    <t xml:space="preserve">  财政对其他社会保险基金的补助</t>
  </si>
  <si>
    <t>20805</t>
  </si>
  <si>
    <t>行政事业单位离退休</t>
  </si>
  <si>
    <t>2080599</t>
  </si>
  <si>
    <t xml:space="preserve">  其他行政事业单位离退休支出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</si>
  <si>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</si>
  <si>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</si>
  <si>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</si>
  <si>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</si>
  <si>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</si>
  <si>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</si>
  <si>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</si>
  <si>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</si>
  <si>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</si>
  <si>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</si>
  <si>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211</t>
  </si>
  <si>
    <t>节能环保支出</t>
  </si>
  <si>
    <t>21106</t>
  </si>
  <si>
    <t>退耕还林</t>
  </si>
  <si>
    <t>2110699</t>
  </si>
  <si>
    <t xml:space="preserve">  其他退耕还林支出</t>
  </si>
  <si>
    <t>212</t>
  </si>
  <si>
    <t>城乡社区支出</t>
  </si>
  <si>
    <t>21208</t>
  </si>
  <si>
    <t>国有土地使用权出让收入及对应专项债务收入安排的支出</t>
  </si>
  <si>
    <t>2120801</t>
  </si>
  <si>
    <t xml:space="preserve">  征地和拆迁补偿支出</t>
  </si>
  <si>
    <t>2120899</t>
  </si>
  <si>
    <t xml:space="preserve">  其他国有土地使用权出让收入安排的支出</t>
  </si>
  <si>
    <t>21212</t>
  </si>
  <si>
    <t>新增建设用地土地有偿使用费及对应专项债务收入安排的支出</t>
  </si>
  <si>
    <t>2121203</t>
  </si>
  <si>
    <t xml:space="preserve">  土地整理支出</t>
  </si>
  <si>
    <t>220</t>
  </si>
  <si>
    <t>国土海洋气象等支出</t>
  </si>
  <si>
    <t>22001</t>
  </si>
  <si>
    <t>国土资源事务</t>
  </si>
  <si>
    <t>2200101</t>
  </si>
  <si>
    <t xml:space="preserve">  行政运行</t>
  </si>
  <si>
    <t>2200104</t>
  </si>
  <si>
    <t xml:space="preserve">  国土资源规划及管理</t>
  </si>
  <si>
    <t>2200105</t>
  </si>
  <si>
    <t xml:space="preserve">  土地资源调查</t>
  </si>
  <si>
    <t>2200111</t>
  </si>
  <si>
    <t xml:space="preserve">  地质灾害防治</t>
  </si>
  <si>
    <t>2200114</t>
  </si>
  <si>
    <t xml:space="preserve">  地质矿产资源利用与保护</t>
  </si>
  <si>
    <t>2200199</t>
  </si>
  <si>
    <t xml:space="preserve">  其他国土资源事务支出</t>
  </si>
  <si>
    <t>221</t>
  </si>
  <si>
    <t>住房保障支出</t>
  </si>
  <si>
    <t>22102</t>
  </si>
  <si>
    <t>住房改革支出</t>
  </si>
  <si>
    <t>2210201</t>
  </si>
  <si>
    <t xml:space="preserve">  住房公积金</t>
  </si>
  <si>
    <t>2210203</t>
  </si>
  <si>
    <t xml:space="preserve">  购房补贴</t>
  </si>
  <si>
    <t>财政拨款收入支出决算总表</t>
  </si>
  <si>
    <r>
      <t>公开</t>
    </r>
    <r>
      <rPr>
        <sz val="12"/>
        <color indexed="8"/>
        <rFont val="Arial"/>
        <family val="2"/>
      </rPr>
      <t>04</t>
    </r>
    <r>
      <rPr>
        <sz val="12"/>
        <color indexed="8"/>
        <rFont val="宋体"/>
        <family val="0"/>
      </rPr>
      <t>表</t>
    </r>
  </si>
  <si>
    <t>收     入</t>
  </si>
  <si>
    <t/>
  </si>
  <si>
    <t>支     出</t>
  </si>
  <si>
    <t>项    目</t>
  </si>
  <si>
    <t>行次</t>
  </si>
  <si>
    <t>决算数</t>
  </si>
  <si>
    <t>项目</t>
  </si>
  <si>
    <t>决算数</t>
  </si>
  <si>
    <t/>
  </si>
  <si>
    <t>合计</t>
  </si>
  <si>
    <t>一般公共预算财政拨款</t>
  </si>
  <si>
    <t>政府性基金预算财政拨款</t>
  </si>
  <si>
    <t>栏    次</t>
  </si>
  <si>
    <t/>
  </si>
  <si>
    <t>一、一般公共预算财政拨款</t>
  </si>
  <si>
    <t>二、政府性基金预算财政拨款</t>
  </si>
  <si>
    <t>本年收入合计</t>
  </si>
  <si>
    <t>本年支出合计</t>
  </si>
  <si>
    <t>年初财政拨款结转和结余</t>
  </si>
  <si>
    <t>年末财政拨款结转和结余</t>
  </si>
  <si>
    <t>合计</t>
  </si>
  <si>
    <t>注：本表反映部门本年度一般公共预算财政拨款和政府性基金预算财政拨款的总收支和年末结余结转情况，数据取自财决01-1表</t>
  </si>
  <si>
    <t>一般公共预算财政拨款支出决算表</t>
  </si>
  <si>
    <t>公开05表</t>
  </si>
  <si>
    <t xml:space="preserve">  其他行政事业单位离退休支出</t>
  </si>
  <si>
    <t/>
  </si>
  <si>
    <t>医疗卫生与计划生育支出</t>
  </si>
  <si>
    <t/>
  </si>
  <si>
    <t>医疗保障</t>
  </si>
  <si>
    <t xml:space="preserve">  行政单位医疗</t>
  </si>
  <si>
    <t xml:space="preserve">  事业单位医疗</t>
  </si>
  <si>
    <t xml:space="preserve">  公务员医疗补助</t>
  </si>
  <si>
    <t>节能环保支出</t>
  </si>
  <si>
    <t>退耕还林</t>
  </si>
  <si>
    <t xml:space="preserve">  其他退耕还林</t>
  </si>
  <si>
    <t>国土海洋气象等支出</t>
  </si>
  <si>
    <t>国土资源事务</t>
  </si>
  <si>
    <t xml:space="preserve">  行政运行</t>
  </si>
  <si>
    <t xml:space="preserve">  国土资源规划及管理</t>
  </si>
  <si>
    <t xml:space="preserve">  土地资源调查</t>
  </si>
  <si>
    <t xml:space="preserve">  地质灾害防治</t>
  </si>
  <si>
    <t xml:space="preserve">  地质矿产资源利用与保护</t>
  </si>
  <si>
    <t xml:space="preserve">  其他国土资源事务支出</t>
  </si>
  <si>
    <t>住房保障支出</t>
  </si>
  <si>
    <t>住房改革支出</t>
  </si>
  <si>
    <t xml:space="preserve">  住房公积金</t>
  </si>
  <si>
    <t xml:space="preserve">  购房补贴</t>
  </si>
  <si>
    <t>注：本表反映部门本年度一般公共预算财政拨款实际支出情况，数据取自财决07表</t>
  </si>
  <si>
    <t>一般公共预算财政拨款基本支出决算表</t>
  </si>
  <si>
    <t>公开06表</t>
  </si>
  <si>
    <t>项目</t>
  </si>
  <si>
    <t>本年支出合计</t>
  </si>
  <si>
    <t>人员经费</t>
  </si>
  <si>
    <t>公用经费</t>
  </si>
  <si>
    <t>经济分类科目编码</t>
  </si>
  <si>
    <t>科目名称</t>
  </si>
  <si>
    <t/>
  </si>
  <si>
    <t>合计：</t>
  </si>
  <si>
    <t/>
  </si>
  <si>
    <t>一、工资福利支出</t>
  </si>
  <si>
    <r>
      <t>0</t>
    </r>
    <r>
      <rPr>
        <sz val="11"/>
        <color indexed="8"/>
        <rFont val="宋体"/>
        <family val="0"/>
      </rPr>
      <t>1</t>
    </r>
  </si>
  <si>
    <t>基本工资</t>
  </si>
  <si>
    <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</si>
  <si>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</si>
  <si>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</si>
  <si>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</si>
  <si>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</si>
  <si>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</si>
  <si>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</si>
  <si>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</si>
  <si>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</si>
  <si>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</si>
  <si>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</si>
  <si>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</si>
  <si>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</si>
  <si>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</si>
  <si>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</si>
  <si>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</si>
  <si>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</si>
  <si>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</si>
  <si>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</si>
  <si>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</si>
  <si>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</si>
  <si>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</si>
  <si>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</si>
  <si>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</si>
  <si>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</si>
  <si>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</si>
  <si>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</si>
  <si>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</si>
  <si>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</si>
  <si>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</si>
  <si>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</si>
  <si>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</si>
  <si>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</si>
  <si>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</si>
  <si>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</si>
  <si>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</si>
  <si>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</si>
  <si>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</si>
  <si>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</si>
  <si>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</si>
  <si>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</si>
  <si>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</si>
  <si>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</si>
  <si>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</si>
  <si>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</si>
  <si>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</si>
  <si>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</si>
  <si>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</si>
  <si>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</si>
  <si>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</si>
  <si>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</si>
  <si>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</si>
  <si>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</si>
  <si>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</si>
  <si>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</si>
  <si>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</si>
  <si>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</si>
  <si>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</si>
  <si>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</si>
  <si>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</si>
  <si>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</si>
  <si>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</si>
  <si>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</si>
  <si>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</si>
  <si>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</si>
  <si>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</si>
  <si>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</si>
  <si>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</si>
  <si>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</si>
  <si>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</si>
  <si>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</si>
  <si>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</si>
  <si>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</si>
  <si>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</si>
  <si>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</si>
  <si>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</si>
  <si>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</si>
  <si>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</si>
  <si>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</si>
  <si>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</si>
  <si>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</si>
  <si>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</si>
  <si>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</si>
  <si>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</si>
  <si>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</si>
  <si>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</si>
  <si>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</si>
  <si>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</si>
  <si>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</si>
  <si>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</si>
  <si>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</si>
  <si>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</si>
  <si>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</si>
  <si>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</si>
  <si>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</si>
  <si>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</si>
  <si>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</si>
  <si>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</si>
  <si>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</si>
  <si>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</si>
  <si>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</si>
  <si>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</si>
  <si>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</si>
  <si>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</si>
  <si>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</si>
  <si>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</si>
  <si>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</si>
  <si>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</si>
  <si>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</si>
  <si>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</si>
  <si>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</si>
  <si>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</si>
  <si>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</si>
  <si>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</si>
  <si>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</si>
  <si>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</si>
  <si>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</si>
  <si>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</si>
  <si>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</si>
  <si>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</si>
  <si>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注：本表反映部门本年度一般公共预算财政拨款基本支出情况，按经济分类填列到款级科目，数据取自财决08-1表</t>
  </si>
  <si>
    <t>、</t>
  </si>
  <si>
    <t>一般公共预算财政拨款“三公”经费支出决算表</t>
  </si>
  <si>
    <t>公开07表</t>
  </si>
  <si>
    <t>2016年度预算数</t>
  </si>
  <si>
    <t>2016年度决算数</t>
  </si>
  <si>
    <t>合计</t>
  </si>
  <si>
    <t>应公出国（境）费</t>
  </si>
  <si>
    <t>公务用车购置及运行费</t>
  </si>
  <si>
    <t>公务接待费</t>
  </si>
  <si>
    <t>小计</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</si>
  <si>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</si>
  <si>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</si>
  <si>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</si>
  <si>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</si>
  <si>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</si>
  <si>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项目</t>
  </si>
  <si>
    <t>年初结转和结余</t>
  </si>
  <si>
    <t>本年收入</t>
  </si>
  <si>
    <t>本年支出</t>
  </si>
  <si>
    <t>年末结转和结余</t>
  </si>
  <si>
    <t>功能分类科目编码</t>
  </si>
  <si>
    <t>科目名称</t>
  </si>
  <si>
    <t>小计</t>
  </si>
  <si>
    <t>基本支出</t>
  </si>
  <si>
    <t>项目支出</t>
  </si>
  <si>
    <t>类</t>
  </si>
  <si>
    <t>款</t>
  </si>
  <si>
    <t>项</t>
  </si>
  <si>
    <t>栏次</t>
  </si>
  <si>
    <t>1</t>
  </si>
  <si>
    <t>2</t>
  </si>
  <si>
    <t>3</t>
  </si>
  <si>
    <t>4</t>
  </si>
  <si>
    <t>5</t>
  </si>
  <si>
    <t>6</t>
  </si>
  <si>
    <t>合计</t>
  </si>
  <si>
    <t>2121203</t>
  </si>
  <si>
    <t xml:space="preserve">  土地整理支出</t>
  </si>
  <si>
    <t>注：本表反映部门本年度政府性基金预算财政拨款收入支出及结转结余情况,数据取自财决09表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</si>
</sst>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
    <numFmt numFmtId="178" formatCode="0.00%"/>
    <numFmt numFmtId="179" formatCode="@"/>
    <numFmt numFmtId="180" formatCode="0.00_ "/>
  </numFmts>
  <fonts count="16">
    <font>
      <sz val="10"/>
      <color indexed="8"/>
      <name val="Arial"/>
      <family val="2"/>
    </font>
    <font>
      <sz val="9"/>
      <name val="Arial"/>
      <family val="2"/>
    </font>
    <font>
      <sz val="16"/>
      <color indexed="8"/>
      <name val="黑体"/>
      <family val="0"/>
    </font>
    <font>
      <sz val="20"/>
      <color indexed="8"/>
      <name val="方正小标宋_GBK"/>
      <family val="0"/>
    </font>
    <font>
      <sz val="12"/>
      <color indexed="8"/>
      <name val="宋体"/>
      <family val="0"/>
    </font>
    <font>
      <sz val="11"/>
      <color indexed="8"/>
      <name val="宋体"/>
      <family val="0"/>
    </font>
    <font>
      <b/>
      <sz val="11"/>
      <color indexed="8"/>
      <name val="宋体"/>
      <family val="0"/>
    </font>
    <font>
      <b/>
      <sz val="7.5"/>
      <color indexed="8"/>
      <name val="宋体"/>
      <family val="0"/>
    </font>
    <font>
      <sz val="7.5"/>
      <color indexed="8"/>
      <name val="宋体"/>
      <family val="0"/>
    </font>
    <font>
      <sz val="8"/>
      <color indexed="8"/>
      <name val="宋体"/>
      <family val="0"/>
    </font>
    <font>
      <sz val="12"/>
      <color indexed="8"/>
      <name val="Arial"/>
      <family val="2"/>
    </font>
    <font>
      <sz val="10"/>
      <color indexed="8"/>
      <name val="宋体"/>
      <family val="0"/>
    </font>
    <font>
      <sz val="11"/>
      <color indexed="8"/>
      <name val="Arial"/>
      <family val="2"/>
    </font>
    <font>
      <sz val="11"/>
      <color indexed="8"/>
      <name val="Times New Roman"/>
      <family val="1"/>
    </font>
    <font>
      <b/>
      <sz val="11"/>
      <color indexed="8"/>
      <name val="Times New Roman"/>
      <family val="1"/>
    </font>
    <font>
      <sz val="18"/>
      <color indexed="8"/>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horizontal="right"/>
      <protection/>
    </xf>
    <xf numFmtId="0" fontId="4" fillId="0" borderId="0" xfId="0" applyFont="1" applyAlignment="1" applyProtection="1">
      <alignment/>
      <protection/>
    </xf>
    <xf numFmtId="0" fontId="5" fillId="0" borderId="1" xfId="0" applyFont="1" applyBorder="1" applyAlignment="1" applyProtection="1">
      <alignment horizontal="center" vertical="center" shrinkToFit="1"/>
      <protection/>
    </xf>
    <xf numFmtId="0" fontId="5" fillId="0" borderId="1" xfId="0" applyFont="1" applyBorder="1" applyAlignment="1" applyProtection="1">
      <alignment horizontal="left" vertical="center" shrinkToFit="1"/>
      <protection/>
    </xf>
    <xf numFmtId="176" fontId="5" fillId="0" borderId="2" xfId="0" applyNumberFormat="1" applyFont="1" applyBorder="1" applyAlignment="1" applyProtection="1">
      <alignment horizontal="right" vertical="center" shrinkToFit="1"/>
      <protection/>
    </xf>
    <xf numFmtId="0" fontId="5" fillId="0" borderId="1" xfId="0" applyFont="1" applyBorder="1" applyAlignment="1" applyProtection="1">
      <alignment horizontal="right" vertical="center" shrinkToFit="1"/>
      <protection/>
    </xf>
    <xf numFmtId="0" fontId="5" fillId="0" borderId="1" xfId="0" applyFont="1" applyBorder="1" applyAlignment="1" applyProtection="1">
      <alignment horizontal="left" vertical="center"/>
      <protection/>
    </xf>
    <xf numFmtId="0" fontId="6" fillId="0" borderId="1" xfId="0" applyFont="1" applyBorder="1" applyAlignment="1" applyProtection="1">
      <alignment horizontal="center" vertical="center" shrinkToFit="1"/>
      <protection/>
    </xf>
    <xf numFmtId="0" fontId="6" fillId="0" borderId="1" xfId="0" applyFont="1" applyBorder="1" applyAlignment="1" applyProtection="1">
      <alignment vertical="center" shrinkToFit="1"/>
      <protection/>
    </xf>
    <xf numFmtId="0" fontId="5" fillId="0" borderId="1" xfId="0" applyFont="1" applyBorder="1" applyAlignment="1" applyProtection="1">
      <alignment vertical="center" shrinkToFit="1"/>
      <protection/>
    </xf>
    <xf numFmtId="0" fontId="5" fillId="0" borderId="0" xfId="0" applyFont="1" applyAlignment="1" applyProtection="1">
      <alignment horizontal="left" vertical="center"/>
      <protection/>
    </xf>
    <xf numFmtId="0" fontId="5" fillId="0" borderId="0" xfId="0" applyFont="1" applyAlignment="1" applyProtection="1">
      <alignment horizontal="center" vertical="center"/>
      <protection/>
    </xf>
    <xf numFmtId="176" fontId="0" fillId="0" borderId="0" xfId="0" applyNumberFormat="1" applyAlignment="1" applyProtection="1">
      <alignment/>
      <protection/>
    </xf>
    <xf numFmtId="176" fontId="0" fillId="0" borderId="0" xfId="0" applyNumberFormat="1" applyAlignment="1" applyProtection="1">
      <alignment/>
      <protection/>
    </xf>
    <xf numFmtId="178" fontId="0" fillId="0" borderId="0" xfId="0" applyNumberFormat="1" applyAlignment="1" applyProtection="1">
      <alignment/>
      <protection/>
    </xf>
    <xf numFmtId="0" fontId="4" fillId="0" borderId="0" xfId="0" applyFont="1" applyAlignment="1" applyProtection="1">
      <alignment horizontal="center"/>
      <protection/>
    </xf>
    <xf numFmtId="0" fontId="5" fillId="0" borderId="3" xfId="0" applyFont="1" applyBorder="1" applyAlignment="1" applyProtection="1">
      <alignment horizontal="center" vertical="center" shrinkToFit="1"/>
      <protection/>
    </xf>
    <xf numFmtId="0" fontId="5" fillId="0" borderId="4" xfId="0" applyFont="1" applyBorder="1" applyAlignment="1" applyProtection="1">
      <alignment horizontal="center" vertical="center" shrinkToFit="1"/>
      <protection/>
    </xf>
    <xf numFmtId="0" fontId="5" fillId="0" borderId="4" xfId="0" applyFont="1" applyBorder="1" applyAlignment="1" applyProtection="1">
      <alignment horizontal="center" vertical="center" wrapText="1" shrinkToFit="1"/>
      <protection/>
    </xf>
    <xf numFmtId="0" fontId="5" fillId="0" borderId="5" xfId="0" applyFont="1" applyBorder="1" applyAlignment="1" applyProtection="1">
      <alignment horizontal="center" vertical="center" wrapText="1" shrinkToFit="1"/>
      <protection/>
    </xf>
    <xf numFmtId="0" fontId="5" fillId="0" borderId="6" xfId="0" applyFont="1" applyBorder="1" applyAlignment="1" applyProtection="1">
      <alignment horizontal="center" vertical="center" wrapText="1" shrinkToFit="1"/>
      <protection/>
    </xf>
    <xf numFmtId="0" fontId="5" fillId="0" borderId="2" xfId="0" applyFont="1" applyBorder="1" applyAlignment="1" applyProtection="1">
      <alignment horizontal="center" vertical="center" wrapText="1" shrinkToFit="1"/>
      <protection/>
    </xf>
    <xf numFmtId="0" fontId="5" fillId="0" borderId="2" xfId="0" applyFont="1" applyBorder="1" applyAlignment="1" applyProtection="1">
      <alignment horizontal="center" vertical="center" shrinkToFit="1"/>
      <protection/>
    </xf>
    <xf numFmtId="0" fontId="5" fillId="0" borderId="7" xfId="0" applyFont="1" applyBorder="1" applyAlignment="1" applyProtection="1">
      <alignment horizontal="center" vertical="center" wrapText="1" shrinkToFit="1"/>
      <protection/>
    </xf>
    <xf numFmtId="0" fontId="5" fillId="0" borderId="6" xfId="0" applyFont="1" applyBorder="1" applyAlignment="1" applyProtection="1">
      <alignment horizontal="center" vertical="center" shrinkToFit="1"/>
      <protection/>
    </xf>
    <xf numFmtId="176" fontId="7" fillId="0" borderId="2" xfId="0" applyNumberFormat="1" applyFont="1" applyBorder="1" applyAlignment="1" applyProtection="1">
      <alignment horizontal="right" vertical="center" shrinkToFit="1"/>
      <protection/>
    </xf>
    <xf numFmtId="0" fontId="8" fillId="0" borderId="6" xfId="0" applyFont="1" applyBorder="1" applyAlignment="1" applyProtection="1">
      <alignment horizontal="left" vertical="center" shrinkToFit="1"/>
      <protection/>
    </xf>
    <xf numFmtId="0" fontId="8" fillId="0" borderId="2" xfId="0" applyFont="1" applyBorder="1" applyAlignment="1" applyProtection="1">
      <alignment horizontal="left" vertical="center" shrinkToFit="1"/>
      <protection/>
    </xf>
    <xf numFmtId="0" fontId="9" fillId="0" borderId="2" xfId="0" applyFont="1" applyBorder="1" applyAlignment="1" applyProtection="1">
      <alignment horizontal="left" vertical="center" shrinkToFit="1"/>
      <protection/>
    </xf>
    <xf numFmtId="176" fontId="8" fillId="0" borderId="2" xfId="0" applyNumberFormat="1" applyFont="1" applyBorder="1" applyAlignment="1" applyProtection="1">
      <alignment horizontal="right" vertical="center" shrinkToFit="1"/>
      <protection/>
    </xf>
    <xf numFmtId="176" fontId="6" fillId="0" borderId="2" xfId="0" applyNumberFormat="1" applyFont="1" applyBorder="1" applyAlignment="1" applyProtection="1">
      <alignment horizontal="right" vertical="center" shrinkToFit="1"/>
      <protection/>
    </xf>
    <xf numFmtId="0" fontId="5" fillId="0" borderId="6" xfId="0" applyFont="1" applyBorder="1" applyAlignment="1" applyProtection="1">
      <alignment horizontal="left" vertical="center" shrinkToFit="1"/>
      <protection/>
    </xf>
    <xf numFmtId="0" fontId="5" fillId="0" borderId="2" xfId="0" applyFont="1" applyBorder="1" applyAlignment="1" applyProtection="1">
      <alignment horizontal="left" vertical="center" shrinkToFit="1"/>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protection/>
    </xf>
    <xf numFmtId="176" fontId="5" fillId="0" borderId="0" xfId="0" applyNumberFormat="1" applyFont="1" applyAlignment="1" applyProtection="1">
      <alignment horizontal="right" vertical="center" shrinkToFit="1"/>
      <protection/>
    </xf>
    <xf numFmtId="176" fontId="6" fillId="0" borderId="0" xfId="0" applyNumberFormat="1" applyFont="1" applyAlignment="1" applyProtection="1">
      <alignment horizontal="right" vertical="center" shrinkToFit="1"/>
      <protection/>
    </xf>
    <xf numFmtId="176" fontId="11" fillId="0" borderId="0" xfId="0" applyNumberFormat="1" applyFont="1" applyAlignment="1" applyProtection="1">
      <alignment/>
      <protection/>
    </xf>
    <xf numFmtId="0" fontId="11" fillId="0" borderId="0" xfId="0" applyFont="1" applyAlignment="1" applyProtection="1">
      <alignment/>
      <protection/>
    </xf>
    <xf numFmtId="0" fontId="5" fillId="0" borderId="8" xfId="0" applyFont="1" applyBorder="1" applyAlignment="1" applyProtection="1">
      <alignment horizontal="left" vertical="center" shrinkToFit="1"/>
      <protection/>
    </xf>
    <xf numFmtId="0" fontId="5" fillId="0" borderId="9" xfId="0" applyFont="1" applyBorder="1" applyAlignment="1" applyProtection="1">
      <alignment horizontal="left" vertical="center" shrinkToFit="1"/>
      <protection/>
    </xf>
    <xf numFmtId="0" fontId="5" fillId="0" borderId="10" xfId="0" applyFont="1" applyBorder="1" applyAlignment="1" applyProtection="1">
      <alignment horizontal="left" vertical="center" shrinkToFit="1"/>
      <protection/>
    </xf>
    <xf numFmtId="0" fontId="5" fillId="0" borderId="11" xfId="0" applyFont="1" applyBorder="1" applyAlignment="1" applyProtection="1">
      <alignment horizontal="left" vertical="center" shrinkToFit="1"/>
      <protection/>
    </xf>
    <xf numFmtId="0" fontId="5" fillId="0" borderId="12" xfId="0" applyFont="1" applyBorder="1" applyAlignment="1" applyProtection="1">
      <alignment horizontal="left" vertical="center" shrinkToFit="1"/>
      <protection/>
    </xf>
    <xf numFmtId="0" fontId="5" fillId="0" borderId="13" xfId="0" applyFont="1" applyBorder="1" applyAlignment="1" applyProtection="1">
      <alignment horizontal="left" vertical="center" shrinkToFit="1"/>
      <protection/>
    </xf>
    <xf numFmtId="0" fontId="5" fillId="0" borderId="14" xfId="0" applyFont="1" applyBorder="1" applyAlignment="1" applyProtection="1">
      <alignment horizontal="left" vertical="center" shrinkToFit="1"/>
      <protection/>
    </xf>
    <xf numFmtId="0" fontId="0" fillId="0" borderId="1" xfId="0" applyBorder="1" applyAlignment="1" applyProtection="1">
      <alignment horizontal="left"/>
      <protection/>
    </xf>
    <xf numFmtId="0" fontId="5" fillId="0" borderId="0" xfId="0" applyFont="1" applyAlignment="1" applyProtection="1">
      <alignment horizontal="left"/>
      <protection/>
    </xf>
    <xf numFmtId="0" fontId="12" fillId="0" borderId="0" xfId="0" applyFont="1" applyAlignment="1" applyProtection="1">
      <alignment horizontal="left"/>
      <protection/>
    </xf>
    <xf numFmtId="0" fontId="5" fillId="0" borderId="1" xfId="0" applyFont="1" applyBorder="1" applyAlignment="1" applyProtection="1">
      <alignment horizontal="center" vertical="center" wrapText="1" shrinkToFit="1"/>
      <protection/>
    </xf>
    <xf numFmtId="179" fontId="6" fillId="2" borderId="1" xfId="0" applyNumberFormat="1" applyFont="1" applyFill="1" applyBorder="1" applyAlignment="1" applyProtection="1">
      <alignment horizontal="center" vertical="center" wrapText="1" shrinkToFit="1"/>
      <protection/>
    </xf>
    <xf numFmtId="0" fontId="6" fillId="2" borderId="1" xfId="0" applyFont="1" applyFill="1" applyBorder="1" applyAlignment="1" applyProtection="1">
      <alignment horizontal="center" vertical="center" wrapText="1" shrinkToFit="1"/>
      <protection/>
    </xf>
    <xf numFmtId="176" fontId="12" fillId="0" borderId="15" xfId="0" applyNumberFormat="1" applyFont="1" applyBorder="1" applyAlignment="1" applyProtection="1">
      <alignment/>
      <protection/>
    </xf>
    <xf numFmtId="176" fontId="0" fillId="0" borderId="1" xfId="0" applyNumberFormat="1" applyBorder="1" applyAlignment="1" applyProtection="1">
      <alignment/>
      <protection/>
    </xf>
    <xf numFmtId="179" fontId="6" fillId="2" borderId="12" xfId="0" applyNumberFormat="1" applyFont="1" applyFill="1" applyBorder="1" applyAlignment="1" applyProtection="1">
      <alignment horizontal="left" vertical="center" wrapText="1" shrinkToFit="1"/>
      <protection/>
    </xf>
    <xf numFmtId="179" fontId="6" fillId="2" borderId="13" xfId="0" applyNumberFormat="1" applyFont="1" applyFill="1" applyBorder="1" applyAlignment="1" applyProtection="1">
      <alignment horizontal="left" vertical="center" wrapText="1" shrinkToFit="1"/>
      <protection/>
    </xf>
    <xf numFmtId="179" fontId="6" fillId="2" borderId="14" xfId="0" applyNumberFormat="1" applyFont="1" applyFill="1" applyBorder="1" applyAlignment="1" applyProtection="1">
      <alignment horizontal="left" vertical="center" wrapText="1" shrinkToFit="1"/>
      <protection/>
    </xf>
    <xf numFmtId="0" fontId="0" fillId="0" borderId="1" xfId="0" applyBorder="1" applyAlignment="1" applyProtection="1">
      <alignment/>
      <protection/>
    </xf>
    <xf numFmtId="180" fontId="13" fillId="2" borderId="1" xfId="0" applyNumberFormat="1" applyFont="1" applyFill="1" applyBorder="1" applyAlignment="1" applyProtection="1">
      <alignment horizontal="center" vertical="center" wrapText="1" shrinkToFit="1"/>
      <protection/>
    </xf>
    <xf numFmtId="180" fontId="5" fillId="2" borderId="1" xfId="0" applyNumberFormat="1" applyFont="1" applyFill="1" applyBorder="1" applyAlignment="1" applyProtection="1">
      <alignment horizontal="center" vertical="center" wrapText="1" shrinkToFit="1"/>
      <protection/>
    </xf>
    <xf numFmtId="0" fontId="5" fillId="2" borderId="1" xfId="0" applyFont="1" applyFill="1" applyBorder="1" applyAlignment="1" applyProtection="1">
      <alignment horizontal="center" vertical="center" wrapText="1" shrinkToFit="1"/>
      <protection/>
    </xf>
    <xf numFmtId="179" fontId="13" fillId="2" borderId="1" xfId="0" applyNumberFormat="1" applyFont="1" applyFill="1" applyBorder="1" applyAlignment="1" applyProtection="1">
      <alignment horizontal="center" vertical="center" wrapText="1" shrinkToFit="1"/>
      <protection/>
    </xf>
    <xf numFmtId="179" fontId="5" fillId="2" borderId="1" xfId="0" applyNumberFormat="1" applyFont="1" applyFill="1" applyBorder="1" applyAlignment="1" applyProtection="1">
      <alignment horizontal="center" vertical="center" wrapText="1" shrinkToFit="1"/>
      <protection/>
    </xf>
    <xf numFmtId="179" fontId="14" fillId="2" borderId="12" xfId="0" applyNumberFormat="1" applyFont="1" applyFill="1" applyBorder="1" applyAlignment="1" applyProtection="1">
      <alignment horizontal="left" vertical="center" wrapText="1" shrinkToFit="1"/>
      <protection/>
    </xf>
    <xf numFmtId="0" fontId="5" fillId="0" borderId="15" xfId="0" applyFont="1" applyBorder="1" applyAlignment="1" applyProtection="1">
      <alignment/>
      <protection/>
    </xf>
    <xf numFmtId="0" fontId="12" fillId="0" borderId="15" xfId="0" applyFont="1" applyBorder="1" applyAlignment="1" applyProtection="1">
      <alignment/>
      <protection/>
    </xf>
    <xf numFmtId="0" fontId="0" fillId="0" borderId="0" xfId="0" applyAlignment="1" applyProtection="1">
      <alignment wrapText="1"/>
      <protection/>
    </xf>
    <xf numFmtId="0" fontId="5" fillId="0" borderId="1" xfId="0" applyFont="1" applyBorder="1" applyAlignment="1" applyProtection="1">
      <alignment vertical="center" wrapText="1" shrinkToFit="1"/>
      <protection/>
    </xf>
    <xf numFmtId="0" fontId="0" fillId="0" borderId="0" xfId="0" applyAlignment="1" applyProtection="1">
      <alignment horizontal="center"/>
      <protection/>
    </xf>
    <xf numFmtId="0" fontId="0" fillId="0" borderId="1" xfId="0" applyBorder="1" applyAlignment="1" applyProtection="1">
      <alignment horizontal="center" vertical="center"/>
      <protection/>
    </xf>
    <xf numFmtId="0" fontId="5" fillId="0" borderId="15" xfId="0" applyFont="1" applyBorder="1" applyAlignment="1" applyProtection="1">
      <alignment horizontal="left"/>
      <protection/>
    </xf>
    <xf numFmtId="0" fontId="15" fillId="0" borderId="0" xfId="0" applyFont="1" applyAlignment="1" applyProtection="1">
      <alignment horizontal="center"/>
      <protection/>
    </xf>
    <xf numFmtId="0" fontId="5" fillId="0" borderId="16" xfId="0" applyFont="1" applyBorder="1" applyAlignment="1" applyProtection="1">
      <alignment horizontal="center" vertical="center" wrapText="1" shrinkToFit="1"/>
      <protection/>
    </xf>
    <xf numFmtId="0" fontId="5" fillId="0" borderId="17" xfId="0" applyFont="1" applyBorder="1" applyAlignment="1" applyProtection="1">
      <alignment horizontal="center" vertical="center" wrapText="1" shrinkToFit="1"/>
      <protection/>
    </xf>
    <xf numFmtId="0" fontId="5" fillId="0" borderId="18" xfId="0" applyFont="1" applyBorder="1" applyAlignment="1" applyProtection="1">
      <alignment horizontal="center" vertical="center" wrapText="1" shrinkToFit="1"/>
      <protection/>
    </xf>
    <xf numFmtId="0" fontId="11" fillId="0" borderId="1" xfId="0" applyFont="1" applyBorder="1" applyAlignment="1" applyProtection="1">
      <alignment horizontal="center" vertical="center"/>
      <protection/>
    </xf>
    <xf numFmtId="0" fontId="5" fillId="0" borderId="12" xfId="0" applyFont="1" applyBorder="1" applyAlignment="1" applyProtection="1">
      <alignment horizontal="center" vertical="center" wrapText="1" shrinkToFit="1"/>
      <protection/>
    </xf>
    <xf numFmtId="0" fontId="5" fillId="0" borderId="15" xfId="0" applyFont="1" applyBorder="1" applyAlignment="1" applyProtection="1">
      <alignment horizontal="right" vertical="center" shrinkToFit="1"/>
      <protection/>
    </xf>
    <xf numFmtId="0" fontId="12" fillId="0" borderId="0" xfId="0" applyFont="1" applyAlignment="1" applyProtection="1">
      <alignment horizontal="left" vertical="center"/>
      <protection/>
    </xf>
    <xf numFmtId="0" fontId="12" fillId="0" borderId="15" xfId="0" applyFont="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0"/>
  <sheetViews>
    <sheetView defaultGridColor="0" colorId="23" workbookViewId="0" topLeftCell="A10">
      <selection activeCell="D37" sqref="D37"/>
    </sheetView>
  </sheetViews>
  <sheetFormatPr defaultColWidth="9.140625" defaultRowHeight="12.75"/>
  <cols>
    <col min="1" max="1" width="33.574218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 customHeight="1">
      <c r="A1" s="3" t="s">
        <v>0</v>
      </c>
    </row>
    <row r="2" spans="1:6" ht="31.5" customHeight="1">
      <c r="A2" s="4" t="s">
        <v>1</v>
      </c>
      <c r="B2" s="4"/>
      <c r="C2" s="4"/>
      <c r="D2" s="4"/>
      <c r="E2" s="4"/>
      <c r="F2" s="4"/>
    </row>
    <row r="3" ht="15" customHeight="1">
      <c r="F3" s="5" t="s">
        <v>2</v>
      </c>
    </row>
    <row r="4" spans="1:6" ht="13.5" customHeight="1">
      <c r="A4" s="6" t="s">
        <v>3</v>
      </c>
      <c r="F4" s="5" t="s">
        <v>4</v>
      </c>
    </row>
    <row r="5" spans="1:6" ht="15" customHeight="1">
      <c r="A5" s="7" t="s">
        <v>5</v>
      </c>
      <c r="B5" s="7" t="s">
        <v>6</v>
      </c>
      <c r="C5" s="7" t="s">
        <v>6</v>
      </c>
      <c r="D5" s="7" t="s">
        <v>7</v>
      </c>
      <c r="E5" s="7" t="s">
        <v>6</v>
      </c>
      <c r="F5" s="7" t="s">
        <v>6</v>
      </c>
    </row>
    <row r="6" spans="1:6" ht="15" customHeight="1">
      <c r="A6" s="7" t="s">
        <v>8</v>
      </c>
      <c r="B6" s="7" t="s">
        <v>9</v>
      </c>
      <c r="C6" s="7" t="s">
        <v>10</v>
      </c>
      <c r="D6" s="7" t="s">
        <v>11</v>
      </c>
      <c r="E6" s="7" t="s">
        <v>9</v>
      </c>
      <c r="F6" s="7" t="s">
        <v>10</v>
      </c>
    </row>
    <row r="7" spans="1:6" ht="13.5" customHeight="1">
      <c r="A7" s="7" t="s">
        <v>12</v>
      </c>
      <c r="B7" s="7" t="s">
        <v>13</v>
      </c>
      <c r="C7" s="7">
        <v>1</v>
      </c>
      <c r="D7" s="7" t="s">
        <v>12</v>
      </c>
      <c r="E7" s="7" t="s">
        <v>13</v>
      </c>
      <c r="F7" s="7">
        <v>2</v>
      </c>
    </row>
    <row r="8" spans="1:6" ht="13.5" customHeight="1">
      <c r="A8" s="8" t="s">
        <v>14</v>
      </c>
      <c r="B8" s="7">
        <v>1</v>
      </c>
      <c r="C8" s="9">
        <v>43856516</v>
      </c>
      <c r="D8" s="8" t="s">
        <v>15</v>
      </c>
      <c r="E8" s="7">
        <v>28</v>
      </c>
      <c r="F8" s="10">
        <v>0</v>
      </c>
    </row>
    <row r="9" spans="1:6" ht="13.5" customHeight="1">
      <c r="A9" s="8" t="s">
        <v>16</v>
      </c>
      <c r="B9" s="7">
        <v>2</v>
      </c>
      <c r="C9" s="9">
        <v>32607941</v>
      </c>
      <c r="D9" s="8" t="s">
        <v>17</v>
      </c>
      <c r="E9" s="7">
        <v>29</v>
      </c>
      <c r="F9" s="10">
        <v>0</v>
      </c>
    </row>
    <row r="10" spans="1:6" ht="13.5" customHeight="1">
      <c r="A10" s="8" t="s">
        <v>18</v>
      </c>
      <c r="B10" s="7">
        <v>3</v>
      </c>
      <c r="C10" s="10">
        <v>0</v>
      </c>
      <c r="D10" s="8" t="s">
        <v>19</v>
      </c>
      <c r="E10" s="7">
        <v>30</v>
      </c>
      <c r="F10" s="10">
        <v>0</v>
      </c>
    </row>
    <row r="11" spans="1:6" ht="13.5" customHeight="1">
      <c r="A11" s="8" t="s">
        <v>20</v>
      </c>
      <c r="B11" s="7">
        <v>4</v>
      </c>
      <c r="C11" s="10">
        <v>0</v>
      </c>
      <c r="D11" s="8" t="s">
        <v>21</v>
      </c>
      <c r="E11" s="7">
        <v>31</v>
      </c>
      <c r="F11" s="10">
        <v>0</v>
      </c>
    </row>
    <row r="12" spans="1:6" ht="13.5" customHeight="1">
      <c r="A12" s="8" t="s">
        <v>22</v>
      </c>
      <c r="B12" s="7">
        <v>5</v>
      </c>
      <c r="C12" s="10">
        <v>834953.2</v>
      </c>
      <c r="D12" s="8" t="s">
        <v>23</v>
      </c>
      <c r="E12" s="7">
        <v>32</v>
      </c>
      <c r="F12" s="10">
        <v>0</v>
      </c>
    </row>
    <row r="13" spans="1:6" ht="13.5" customHeight="1">
      <c r="A13" s="8" t="s">
        <v>24</v>
      </c>
      <c r="B13" s="7">
        <v>6</v>
      </c>
      <c r="C13" s="10">
        <v>0</v>
      </c>
      <c r="D13" s="8" t="s">
        <v>25</v>
      </c>
      <c r="E13" s="7">
        <v>33</v>
      </c>
      <c r="F13" s="10">
        <v>0</v>
      </c>
    </row>
    <row r="14" spans="1:6" ht="13.5" customHeight="1">
      <c r="A14" s="8" t="s">
        <v>26</v>
      </c>
      <c r="B14" s="7">
        <v>7</v>
      </c>
      <c r="C14" s="9">
        <v>407581.63</v>
      </c>
      <c r="D14" s="8" t="s">
        <v>27</v>
      </c>
      <c r="E14" s="7">
        <v>34</v>
      </c>
      <c r="F14" s="10">
        <v>0</v>
      </c>
    </row>
    <row r="15" spans="1:6" ht="13.5" customHeight="1">
      <c r="A15" s="11" t="s">
        <v>28</v>
      </c>
      <c r="B15" s="7">
        <v>8</v>
      </c>
      <c r="C15" s="10" t="s">
        <v>29</v>
      </c>
      <c r="D15" s="8" t="s">
        <v>30</v>
      </c>
      <c r="E15" s="7">
        <v>35</v>
      </c>
      <c r="F15" s="9">
        <v>714114</v>
      </c>
    </row>
    <row r="16" spans="1:6" ht="13.5" customHeight="1">
      <c r="A16" s="8" t="s">
        <v>31</v>
      </c>
      <c r="B16" s="7">
        <v>9</v>
      </c>
      <c r="C16" s="10" t="s">
        <v>29</v>
      </c>
      <c r="D16" s="8" t="s">
        <v>32</v>
      </c>
      <c r="E16" s="7">
        <v>36</v>
      </c>
      <c r="F16" s="9">
        <v>441309</v>
      </c>
    </row>
    <row r="17" spans="1:6" ht="13.5" customHeight="1">
      <c r="A17" s="8" t="s">
        <v>31</v>
      </c>
      <c r="B17" s="7">
        <v>10</v>
      </c>
      <c r="C17" s="10" t="s">
        <v>29</v>
      </c>
      <c r="D17" s="8" t="s">
        <v>33</v>
      </c>
      <c r="E17" s="7">
        <v>37</v>
      </c>
      <c r="F17" s="9">
        <v>20000</v>
      </c>
    </row>
    <row r="18" spans="1:6" ht="13.5" customHeight="1">
      <c r="A18" s="8" t="s">
        <v>31</v>
      </c>
      <c r="B18" s="7">
        <v>11</v>
      </c>
      <c r="C18" s="10" t="s">
        <v>29</v>
      </c>
      <c r="D18" s="8" t="s">
        <v>34</v>
      </c>
      <c r="E18" s="7">
        <v>38</v>
      </c>
      <c r="F18" s="9">
        <v>13655391</v>
      </c>
    </row>
    <row r="19" spans="1:6" ht="13.5" customHeight="1">
      <c r="A19" s="8" t="s">
        <v>31</v>
      </c>
      <c r="B19" s="7">
        <v>12</v>
      </c>
      <c r="C19" s="10" t="s">
        <v>29</v>
      </c>
      <c r="D19" s="8" t="s">
        <v>35</v>
      </c>
      <c r="E19" s="7">
        <v>39</v>
      </c>
      <c r="F19" s="10">
        <v>0</v>
      </c>
    </row>
    <row r="20" spans="1:6" ht="13.5" customHeight="1">
      <c r="A20" s="8" t="s">
        <v>31</v>
      </c>
      <c r="B20" s="7">
        <v>13</v>
      </c>
      <c r="C20" s="10" t="s">
        <v>29</v>
      </c>
      <c r="D20" s="8" t="s">
        <v>36</v>
      </c>
      <c r="E20" s="7">
        <v>40</v>
      </c>
      <c r="F20" s="10">
        <v>0</v>
      </c>
    </row>
    <row r="21" spans="1:6" ht="13.5" customHeight="1">
      <c r="A21" s="8" t="s">
        <v>31</v>
      </c>
      <c r="B21" s="7">
        <v>14</v>
      </c>
      <c r="C21" s="10" t="s">
        <v>29</v>
      </c>
      <c r="D21" s="8" t="s">
        <v>37</v>
      </c>
      <c r="E21" s="7">
        <v>41</v>
      </c>
      <c r="F21" s="10">
        <v>0</v>
      </c>
    </row>
    <row r="22" spans="1:6" ht="13.5" customHeight="1">
      <c r="A22" s="8" t="s">
        <v>31</v>
      </c>
      <c r="B22" s="7">
        <v>15</v>
      </c>
      <c r="C22" s="10" t="s">
        <v>29</v>
      </c>
      <c r="D22" s="8" t="s">
        <v>38</v>
      </c>
      <c r="E22" s="7">
        <v>42</v>
      </c>
      <c r="F22" s="10">
        <v>0</v>
      </c>
    </row>
    <row r="23" spans="1:6" ht="13.5" customHeight="1">
      <c r="A23" s="8" t="s">
        <v>31</v>
      </c>
      <c r="B23" s="7">
        <v>16</v>
      </c>
      <c r="C23" s="10" t="s">
        <v>29</v>
      </c>
      <c r="D23" s="8" t="s">
        <v>39</v>
      </c>
      <c r="E23" s="7">
        <v>43</v>
      </c>
      <c r="F23" s="10">
        <v>0</v>
      </c>
    </row>
    <row r="24" spans="1:6" ht="13.5" customHeight="1">
      <c r="A24" s="8" t="s">
        <v>31</v>
      </c>
      <c r="B24" s="7">
        <v>17</v>
      </c>
      <c r="C24" s="10" t="s">
        <v>29</v>
      </c>
      <c r="D24" s="8" t="s">
        <v>40</v>
      </c>
      <c r="E24" s="7">
        <v>44</v>
      </c>
      <c r="F24" s="10">
        <v>0</v>
      </c>
    </row>
    <row r="25" spans="1:6" ht="13.5" customHeight="1">
      <c r="A25" s="8" t="s">
        <v>31</v>
      </c>
      <c r="B25" s="7">
        <v>18</v>
      </c>
      <c r="C25" s="10" t="s">
        <v>29</v>
      </c>
      <c r="D25" s="8" t="s">
        <v>41</v>
      </c>
      <c r="E25" s="7">
        <v>45</v>
      </c>
      <c r="F25" s="9">
        <v>8875086.2</v>
      </c>
    </row>
    <row r="26" spans="1:6" ht="13.5" customHeight="1">
      <c r="A26" s="8" t="s">
        <v>31</v>
      </c>
      <c r="B26" s="7">
        <v>19</v>
      </c>
      <c r="C26" s="10" t="s">
        <v>29</v>
      </c>
      <c r="D26" s="8" t="s">
        <v>42</v>
      </c>
      <c r="E26" s="7">
        <v>46</v>
      </c>
      <c r="F26" s="9">
        <v>654619</v>
      </c>
    </row>
    <row r="27" spans="1:6" ht="13.5" customHeight="1">
      <c r="A27" s="8" t="s">
        <v>31</v>
      </c>
      <c r="B27" s="7">
        <v>20</v>
      </c>
      <c r="C27" s="10" t="s">
        <v>29</v>
      </c>
      <c r="D27" s="8" t="s">
        <v>43</v>
      </c>
      <c r="E27" s="7">
        <v>47</v>
      </c>
      <c r="F27" s="10">
        <v>0</v>
      </c>
    </row>
    <row r="28" spans="1:6" ht="13.5" customHeight="1">
      <c r="A28" s="8" t="s">
        <v>31</v>
      </c>
      <c r="B28" s="7">
        <v>21</v>
      </c>
      <c r="C28" s="10" t="s">
        <v>29</v>
      </c>
      <c r="D28" s="8" t="s">
        <v>44</v>
      </c>
      <c r="E28" s="7">
        <v>48</v>
      </c>
      <c r="F28" s="10">
        <v>0</v>
      </c>
    </row>
    <row r="29" spans="1:6" ht="13.5" customHeight="1">
      <c r="A29" s="8" t="s">
        <v>31</v>
      </c>
      <c r="B29" s="7">
        <v>22</v>
      </c>
      <c r="C29" s="10" t="s">
        <v>29</v>
      </c>
      <c r="D29" s="8" t="s">
        <v>45</v>
      </c>
      <c r="E29" s="7">
        <v>49</v>
      </c>
      <c r="F29" s="10">
        <v>0</v>
      </c>
    </row>
    <row r="30" spans="1:6" ht="13.5" customHeight="1">
      <c r="A30" s="8" t="s">
        <v>31</v>
      </c>
      <c r="B30" s="7">
        <v>23</v>
      </c>
      <c r="C30" s="10" t="s">
        <v>29</v>
      </c>
      <c r="D30" s="8" t="s">
        <v>46</v>
      </c>
      <c r="E30" s="7">
        <v>50</v>
      </c>
      <c r="F30" s="10">
        <v>0</v>
      </c>
    </row>
    <row r="31" spans="1:6" ht="13.5" customHeight="1">
      <c r="A31" s="12" t="s">
        <v>47</v>
      </c>
      <c r="B31" s="7">
        <v>24</v>
      </c>
      <c r="C31" s="9">
        <v>45099050.83</v>
      </c>
      <c r="D31" s="13" t="s">
        <v>48</v>
      </c>
      <c r="E31" s="7">
        <v>51</v>
      </c>
      <c r="F31" s="9">
        <v>24360519.2</v>
      </c>
    </row>
    <row r="32" spans="1:6" ht="13.5" customHeight="1">
      <c r="A32" s="8" t="s">
        <v>49</v>
      </c>
      <c r="B32" s="7">
        <v>25</v>
      </c>
      <c r="C32" s="10">
        <v>0</v>
      </c>
      <c r="D32" s="14" t="s">
        <v>50</v>
      </c>
      <c r="E32" s="7">
        <v>52</v>
      </c>
      <c r="F32" s="9">
        <v>407581.63</v>
      </c>
    </row>
    <row r="33" spans="1:6" ht="13.5" customHeight="1">
      <c r="A33" s="8" t="s">
        <v>51</v>
      </c>
      <c r="B33" s="7">
        <v>26</v>
      </c>
      <c r="C33" s="9">
        <v>4696800</v>
      </c>
      <c r="D33" s="14" t="s">
        <v>52</v>
      </c>
      <c r="E33" s="7">
        <v>53</v>
      </c>
      <c r="F33" s="9">
        <v>25027750</v>
      </c>
    </row>
    <row r="34" spans="1:6" ht="13.5" customHeight="1">
      <c r="A34" s="12" t="s">
        <v>53</v>
      </c>
      <c r="B34" s="7">
        <v>27</v>
      </c>
      <c r="C34" s="9">
        <v>49795850.83</v>
      </c>
      <c r="D34" s="12" t="s">
        <v>53</v>
      </c>
      <c r="E34" s="7">
        <v>54</v>
      </c>
      <c r="F34" s="9">
        <v>49795850.83</v>
      </c>
    </row>
    <row r="35" spans="1:6" ht="24" customHeight="1">
      <c r="A35" s="15" t="s">
        <v>54</v>
      </c>
      <c r="B35" s="15"/>
      <c r="C35" s="15"/>
      <c r="D35" s="15" t="s">
        <v>55</v>
      </c>
      <c r="E35" s="16" t="s">
        <v>56</v>
      </c>
      <c r="F35" s="15" t="s">
        <v>55</v>
      </c>
    </row>
    <row r="37" spans="1:4" ht="12" customHeight="1">
      <c r="A37" s="17"/>
      <c r="D37" s="17"/>
    </row>
    <row r="38" spans="1:4" ht="12" customHeight="1">
      <c r="A38" s="17"/>
      <c r="D38" s="17"/>
    </row>
    <row r="39" spans="1:6" ht="12" customHeight="1">
      <c r="A39" s="18"/>
      <c r="C39" s="18"/>
      <c r="F39" s="19"/>
    </row>
    <row r="40" ht="12" customHeight="1">
      <c r="C40" s="19"/>
    </row>
  </sheetData>
  <sheetProtection/>
  <mergeCells count="4">
    <mergeCell ref="A2:F2"/>
    <mergeCell ref="A5:C5"/>
    <mergeCell ref="D5:F5"/>
    <mergeCell ref="A35:C35"/>
  </mergeCells>
  <printOptions horizontalCentered="1"/>
  <pageMargins left="0.3937007874015748" right="0.3937007874015748" top="0.8200363850030374" bottom="0.3541223880812878" header="0.4332791632554663" footer="0.15761919143631703"/>
  <pageSetup firstPageNumber="1" useFirstPageNumber="1"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dimension ref="A1:O40"/>
  <sheetViews>
    <sheetView defaultGridColor="0" colorId="23" workbookViewId="0" topLeftCell="A1">
      <selection activeCell="O16" sqref="O16"/>
    </sheetView>
  </sheetViews>
  <sheetFormatPr defaultColWidth="9.140625" defaultRowHeight="12.75"/>
  <cols>
    <col min="1" max="2" width="3.140625" style="1" customWidth="1"/>
    <col min="3" max="3" width="5.7109375" style="1" customWidth="1"/>
    <col min="4" max="4" width="14.7109375" style="1" customWidth="1"/>
    <col min="5" max="5" width="17.140625" style="1" customWidth="1"/>
    <col min="6" max="6" width="15.574218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ht="55.5" customHeight="1">
      <c r="A1" s="4" t="s">
        <v>57</v>
      </c>
      <c r="B1" s="4"/>
      <c r="C1" s="4"/>
      <c r="D1" s="4"/>
      <c r="E1" s="4"/>
      <c r="F1" s="4"/>
      <c r="G1" s="4"/>
      <c r="H1" s="4"/>
      <c r="I1" s="4"/>
      <c r="J1" s="4"/>
      <c r="K1" s="4"/>
    </row>
    <row r="2" ht="18" customHeight="1">
      <c r="K2" s="5" t="s">
        <v>58</v>
      </c>
    </row>
    <row r="3" spans="1:11" ht="18" customHeight="1">
      <c r="A3" s="6" t="s">
        <v>59</v>
      </c>
      <c r="D3" s="1" t="s">
        <v>60</v>
      </c>
      <c r="G3" s="20"/>
      <c r="K3" s="5" t="s">
        <v>4</v>
      </c>
    </row>
    <row r="4" spans="1:11" ht="15" customHeight="1">
      <c r="A4" s="21" t="s">
        <v>61</v>
      </c>
      <c r="B4" s="22" t="s">
        <v>62</v>
      </c>
      <c r="C4" s="22" t="s">
        <v>62</v>
      </c>
      <c r="D4" s="22" t="s">
        <v>62</v>
      </c>
      <c r="E4" s="23" t="s">
        <v>63</v>
      </c>
      <c r="F4" s="23" t="s">
        <v>64</v>
      </c>
      <c r="G4" s="23" t="s">
        <v>65</v>
      </c>
      <c r="H4" s="23" t="s">
        <v>66</v>
      </c>
      <c r="I4" s="23" t="s">
        <v>67</v>
      </c>
      <c r="J4" s="23" t="s">
        <v>68</v>
      </c>
      <c r="K4" s="24" t="s">
        <v>69</v>
      </c>
    </row>
    <row r="5" spans="1:11" ht="15" customHeight="1">
      <c r="A5" s="25" t="s">
        <v>70</v>
      </c>
      <c r="B5" s="26" t="s">
        <v>71</v>
      </c>
      <c r="C5" s="26" t="s">
        <v>71</v>
      </c>
      <c r="D5" s="27" t="s">
        <v>72</v>
      </c>
      <c r="E5" s="26" t="s">
        <v>71</v>
      </c>
      <c r="F5" s="26" t="s">
        <v>71</v>
      </c>
      <c r="G5" s="26" t="s">
        <v>71</v>
      </c>
      <c r="H5" s="26" t="s">
        <v>71</v>
      </c>
      <c r="I5" s="26" t="s">
        <v>71</v>
      </c>
      <c r="J5" s="26" t="s">
        <v>71</v>
      </c>
      <c r="K5" s="28" t="s">
        <v>73</v>
      </c>
    </row>
    <row r="6" spans="1:11" ht="15" customHeight="1">
      <c r="A6" s="25" t="s">
        <v>74</v>
      </c>
      <c r="B6" s="26" t="s">
        <v>71</v>
      </c>
      <c r="C6" s="26" t="s">
        <v>71</v>
      </c>
      <c r="D6" s="27" t="s">
        <v>75</v>
      </c>
      <c r="E6" s="26" t="s">
        <v>71</v>
      </c>
      <c r="F6" s="26" t="s">
        <v>71</v>
      </c>
      <c r="G6" s="26" t="s">
        <v>71</v>
      </c>
      <c r="H6" s="26" t="s">
        <v>71</v>
      </c>
      <c r="I6" s="26" t="s">
        <v>71</v>
      </c>
      <c r="J6" s="26" t="s">
        <v>71</v>
      </c>
      <c r="K6" s="28" t="s">
        <v>76</v>
      </c>
    </row>
    <row r="7" spans="1:11" ht="15" customHeight="1">
      <c r="A7" s="25" t="s">
        <v>74</v>
      </c>
      <c r="B7" s="26" t="s">
        <v>71</v>
      </c>
      <c r="C7" s="26" t="s">
        <v>71</v>
      </c>
      <c r="D7" s="27" t="s">
        <v>75</v>
      </c>
      <c r="E7" s="26" t="s">
        <v>71</v>
      </c>
      <c r="F7" s="26" t="s">
        <v>71</v>
      </c>
      <c r="G7" s="26" t="s">
        <v>71</v>
      </c>
      <c r="H7" s="26" t="s">
        <v>71</v>
      </c>
      <c r="I7" s="26" t="s">
        <v>71</v>
      </c>
      <c r="J7" s="26" t="s">
        <v>71</v>
      </c>
      <c r="K7" s="28" t="s">
        <v>76</v>
      </c>
    </row>
    <row r="8" spans="1:11" ht="15" customHeight="1">
      <c r="A8" s="29" t="s">
        <v>77</v>
      </c>
      <c r="B8" s="27" t="s">
        <v>78</v>
      </c>
      <c r="C8" s="27" t="s">
        <v>79</v>
      </c>
      <c r="D8" s="27" t="s">
        <v>80</v>
      </c>
      <c r="E8" s="26" t="s">
        <v>81</v>
      </c>
      <c r="F8" s="26" t="s">
        <v>82</v>
      </c>
      <c r="G8" s="26" t="s">
        <v>83</v>
      </c>
      <c r="H8" s="26" t="s">
        <v>84</v>
      </c>
      <c r="I8" s="26" t="s">
        <v>85</v>
      </c>
      <c r="J8" s="26" t="s">
        <v>86</v>
      </c>
      <c r="K8" s="28" t="s">
        <v>87</v>
      </c>
    </row>
    <row r="9" spans="1:15" ht="15" customHeight="1">
      <c r="A9" s="29" t="s">
        <v>88</v>
      </c>
      <c r="B9" s="27" t="s">
        <v>75</v>
      </c>
      <c r="C9" s="27" t="s">
        <v>75</v>
      </c>
      <c r="D9" s="27" t="s">
        <v>89</v>
      </c>
      <c r="E9" s="30">
        <v>45099050.83</v>
      </c>
      <c r="F9" s="30">
        <v>43856516</v>
      </c>
      <c r="G9" s="30">
        <v>0</v>
      </c>
      <c r="H9" s="30">
        <v>0</v>
      </c>
      <c r="I9" s="30">
        <v>834953.2</v>
      </c>
      <c r="J9" s="30">
        <v>0</v>
      </c>
      <c r="K9" s="30">
        <v>407581.63</v>
      </c>
      <c r="M9" s="17"/>
      <c r="O9" s="17"/>
    </row>
    <row r="10" spans="1:11" ht="15" customHeight="1">
      <c r="A10" s="31" t="s">
        <v>90</v>
      </c>
      <c r="B10" s="32" t="s">
        <v>91</v>
      </c>
      <c r="C10" s="32" t="s">
        <v>91</v>
      </c>
      <c r="D10" s="33" t="s">
        <v>92</v>
      </c>
      <c r="E10" s="34">
        <v>714114</v>
      </c>
      <c r="F10" s="34">
        <v>714114</v>
      </c>
      <c r="G10" s="34">
        <v>0</v>
      </c>
      <c r="H10" s="34">
        <v>0</v>
      </c>
      <c r="I10" s="34">
        <v>0</v>
      </c>
      <c r="J10" s="34">
        <v>0</v>
      </c>
      <c r="K10" s="34">
        <v>0</v>
      </c>
    </row>
    <row r="11" spans="1:13" ht="15" customHeight="1">
      <c r="A11" s="31" t="s">
        <v>93</v>
      </c>
      <c r="B11" s="32" t="s">
        <v>91</v>
      </c>
      <c r="C11" s="32" t="s">
        <v>91</v>
      </c>
      <c r="D11" s="33" t="s">
        <v>94</v>
      </c>
      <c r="E11" s="34">
        <v>328083</v>
      </c>
      <c r="F11" s="34">
        <v>328083</v>
      </c>
      <c r="G11" s="34">
        <v>0</v>
      </c>
      <c r="H11" s="34">
        <v>0</v>
      </c>
      <c r="I11" s="34">
        <v>0</v>
      </c>
      <c r="J11" s="34">
        <v>0</v>
      </c>
      <c r="K11" s="34">
        <v>0</v>
      </c>
      <c r="M11" s="17"/>
    </row>
    <row r="12" spans="1:11" ht="15" customHeight="1">
      <c r="A12" s="31" t="s">
        <v>95</v>
      </c>
      <c r="B12" s="32" t="s">
        <v>91</v>
      </c>
      <c r="C12" s="32" t="s">
        <v>91</v>
      </c>
      <c r="D12" s="33" t="s">
        <v>96</v>
      </c>
      <c r="E12" s="34">
        <v>328083</v>
      </c>
      <c r="F12" s="34">
        <v>328083</v>
      </c>
      <c r="G12" s="34">
        <v>0</v>
      </c>
      <c r="H12" s="34">
        <v>0</v>
      </c>
      <c r="I12" s="34">
        <v>0</v>
      </c>
      <c r="J12" s="34">
        <v>0</v>
      </c>
      <c r="K12" s="34">
        <v>0</v>
      </c>
    </row>
    <row r="13" spans="1:11" ht="15" customHeight="1">
      <c r="A13" s="31" t="s">
        <v>97</v>
      </c>
      <c r="B13" s="32" t="s">
        <v>91</v>
      </c>
      <c r="C13" s="32" t="s">
        <v>91</v>
      </c>
      <c r="D13" s="33" t="s">
        <v>98</v>
      </c>
      <c r="E13" s="34">
        <v>386031</v>
      </c>
      <c r="F13" s="34">
        <v>386031</v>
      </c>
      <c r="G13" s="34">
        <v>0</v>
      </c>
      <c r="H13" s="34">
        <v>0</v>
      </c>
      <c r="I13" s="34">
        <v>0</v>
      </c>
      <c r="J13" s="34">
        <v>0</v>
      </c>
      <c r="K13" s="34">
        <v>0</v>
      </c>
    </row>
    <row r="14" spans="1:11" ht="15" customHeight="1">
      <c r="A14" s="31" t="s">
        <v>99</v>
      </c>
      <c r="B14" s="32" t="s">
        <v>91</v>
      </c>
      <c r="C14" s="32" t="s">
        <v>91</v>
      </c>
      <c r="D14" s="33" t="s">
        <v>100</v>
      </c>
      <c r="E14" s="34">
        <v>386031</v>
      </c>
      <c r="F14" s="34">
        <v>386031</v>
      </c>
      <c r="G14" s="34">
        <v>0</v>
      </c>
      <c r="H14" s="34">
        <v>0</v>
      </c>
      <c r="I14" s="34">
        <v>0</v>
      </c>
      <c r="J14" s="34">
        <v>0</v>
      </c>
      <c r="K14" s="34">
        <v>0</v>
      </c>
    </row>
    <row r="15" spans="1:11" ht="15" customHeight="1">
      <c r="A15" s="31" t="s">
        <v>101</v>
      </c>
      <c r="B15" s="32" t="s">
        <v>91</v>
      </c>
      <c r="C15" s="32" t="s">
        <v>91</v>
      </c>
      <c r="D15" s="33" t="s">
        <v>102</v>
      </c>
      <c r="E15" s="34">
        <v>441309</v>
      </c>
      <c r="F15" s="34">
        <v>441309</v>
      </c>
      <c r="G15" s="34">
        <v>0</v>
      </c>
      <c r="H15" s="34">
        <v>0</v>
      </c>
      <c r="I15" s="34">
        <v>0</v>
      </c>
      <c r="J15" s="34">
        <v>0</v>
      </c>
      <c r="K15" s="34">
        <v>0</v>
      </c>
    </row>
    <row r="16" spans="1:11" ht="15" customHeight="1">
      <c r="A16" s="31" t="s">
        <v>103</v>
      </c>
      <c r="B16" s="32" t="s">
        <v>91</v>
      </c>
      <c r="C16" s="32" t="s">
        <v>91</v>
      </c>
      <c r="D16" s="33" t="s">
        <v>104</v>
      </c>
      <c r="E16" s="34">
        <v>441309</v>
      </c>
      <c r="F16" s="34">
        <v>441309</v>
      </c>
      <c r="G16" s="34">
        <v>0</v>
      </c>
      <c r="H16" s="34">
        <v>0</v>
      </c>
      <c r="I16" s="34">
        <v>0</v>
      </c>
      <c r="J16" s="34">
        <v>0</v>
      </c>
      <c r="K16" s="34">
        <v>0</v>
      </c>
    </row>
    <row r="17" spans="1:11" ht="15" customHeight="1">
      <c r="A17" s="31" t="s">
        <v>105</v>
      </c>
      <c r="B17" s="32" t="s">
        <v>91</v>
      </c>
      <c r="C17" s="32" t="s">
        <v>91</v>
      </c>
      <c r="D17" s="33" t="s">
        <v>106</v>
      </c>
      <c r="E17" s="34">
        <v>74002</v>
      </c>
      <c r="F17" s="34">
        <v>74002</v>
      </c>
      <c r="G17" s="34">
        <v>0</v>
      </c>
      <c r="H17" s="34">
        <v>0</v>
      </c>
      <c r="I17" s="34">
        <v>0</v>
      </c>
      <c r="J17" s="34">
        <v>0</v>
      </c>
      <c r="K17" s="34">
        <v>0</v>
      </c>
    </row>
    <row r="18" spans="1:11" ht="15" customHeight="1">
      <c r="A18" s="31" t="s">
        <v>107</v>
      </c>
      <c r="B18" s="32" t="s">
        <v>91</v>
      </c>
      <c r="C18" s="32" t="s">
        <v>91</v>
      </c>
      <c r="D18" s="33" t="s">
        <v>108</v>
      </c>
      <c r="E18" s="34">
        <v>175297</v>
      </c>
      <c r="F18" s="34">
        <v>175297</v>
      </c>
      <c r="G18" s="34">
        <v>0</v>
      </c>
      <c r="H18" s="34">
        <v>0</v>
      </c>
      <c r="I18" s="34">
        <v>0</v>
      </c>
      <c r="J18" s="34">
        <v>0</v>
      </c>
      <c r="K18" s="34">
        <v>0</v>
      </c>
    </row>
    <row r="19" spans="1:11" ht="15" customHeight="1">
      <c r="A19" s="31" t="s">
        <v>109</v>
      </c>
      <c r="B19" s="32" t="s">
        <v>91</v>
      </c>
      <c r="C19" s="32" t="s">
        <v>91</v>
      </c>
      <c r="D19" s="33" t="s">
        <v>110</v>
      </c>
      <c r="E19" s="34">
        <v>192010</v>
      </c>
      <c r="F19" s="34">
        <v>192010</v>
      </c>
      <c r="G19" s="34">
        <v>0</v>
      </c>
      <c r="H19" s="34">
        <v>0</v>
      </c>
      <c r="I19" s="34">
        <v>0</v>
      </c>
      <c r="J19" s="34">
        <v>0</v>
      </c>
      <c r="K19" s="34">
        <v>0</v>
      </c>
    </row>
    <row r="20" spans="1:11" ht="15" customHeight="1">
      <c r="A20" s="31" t="s">
        <v>111</v>
      </c>
      <c r="B20" s="32" t="s">
        <v>91</v>
      </c>
      <c r="C20" s="32" t="s">
        <v>91</v>
      </c>
      <c r="D20" s="33" t="s">
        <v>112</v>
      </c>
      <c r="E20" s="34">
        <v>20000</v>
      </c>
      <c r="F20" s="34">
        <v>20000</v>
      </c>
      <c r="G20" s="34">
        <v>0</v>
      </c>
      <c r="H20" s="34">
        <v>0</v>
      </c>
      <c r="I20" s="34">
        <v>0</v>
      </c>
      <c r="J20" s="34">
        <v>0</v>
      </c>
      <c r="K20" s="34">
        <v>0</v>
      </c>
    </row>
    <row r="21" spans="1:11" ht="15" customHeight="1">
      <c r="A21" s="31" t="s">
        <v>113</v>
      </c>
      <c r="B21" s="32" t="s">
        <v>91</v>
      </c>
      <c r="C21" s="32" t="s">
        <v>91</v>
      </c>
      <c r="D21" s="33" t="s">
        <v>114</v>
      </c>
      <c r="E21" s="34">
        <v>20000</v>
      </c>
      <c r="F21" s="34">
        <v>20000</v>
      </c>
      <c r="G21" s="34">
        <v>0</v>
      </c>
      <c r="H21" s="34">
        <v>0</v>
      </c>
      <c r="I21" s="34">
        <v>0</v>
      </c>
      <c r="J21" s="34">
        <v>0</v>
      </c>
      <c r="K21" s="34">
        <v>0</v>
      </c>
    </row>
    <row r="22" spans="1:11" ht="15" customHeight="1">
      <c r="A22" s="31" t="s">
        <v>115</v>
      </c>
      <c r="B22" s="32" t="s">
        <v>91</v>
      </c>
      <c r="C22" s="32" t="s">
        <v>91</v>
      </c>
      <c r="D22" s="33" t="s">
        <v>116</v>
      </c>
      <c r="E22" s="34">
        <v>20000</v>
      </c>
      <c r="F22" s="34">
        <v>20000</v>
      </c>
      <c r="G22" s="34">
        <v>0</v>
      </c>
      <c r="H22" s="34">
        <v>0</v>
      </c>
      <c r="I22" s="34">
        <v>0</v>
      </c>
      <c r="J22" s="34">
        <v>0</v>
      </c>
      <c r="K22" s="34">
        <v>0</v>
      </c>
    </row>
    <row r="23" spans="1:11" ht="15" customHeight="1">
      <c r="A23" s="31" t="s">
        <v>117</v>
      </c>
      <c r="B23" s="32" t="s">
        <v>91</v>
      </c>
      <c r="C23" s="32" t="s">
        <v>91</v>
      </c>
      <c r="D23" s="33" t="s">
        <v>118</v>
      </c>
      <c r="E23" s="34">
        <v>32607941</v>
      </c>
      <c r="F23" s="34">
        <v>32607941</v>
      </c>
      <c r="G23" s="34">
        <v>0</v>
      </c>
      <c r="H23" s="34">
        <v>0</v>
      </c>
      <c r="I23" s="34">
        <v>0</v>
      </c>
      <c r="J23" s="34">
        <v>0</v>
      </c>
      <c r="K23" s="34">
        <v>0</v>
      </c>
    </row>
    <row r="24" spans="1:11" ht="15" customHeight="1">
      <c r="A24" s="31" t="s">
        <v>119</v>
      </c>
      <c r="B24" s="32" t="s">
        <v>91</v>
      </c>
      <c r="C24" s="32" t="s">
        <v>91</v>
      </c>
      <c r="D24" s="33" t="s">
        <v>120</v>
      </c>
      <c r="E24" s="34">
        <v>11877941</v>
      </c>
      <c r="F24" s="34">
        <v>11877941</v>
      </c>
      <c r="G24" s="34">
        <v>0</v>
      </c>
      <c r="H24" s="34">
        <v>0</v>
      </c>
      <c r="I24" s="34">
        <v>0</v>
      </c>
      <c r="J24" s="34">
        <v>0</v>
      </c>
      <c r="K24" s="34">
        <v>0</v>
      </c>
    </row>
    <row r="25" spans="1:11" ht="15" customHeight="1">
      <c r="A25" s="31" t="s">
        <v>121</v>
      </c>
      <c r="B25" s="32" t="s">
        <v>91</v>
      </c>
      <c r="C25" s="32" t="s">
        <v>91</v>
      </c>
      <c r="D25" s="33" t="s">
        <v>122</v>
      </c>
      <c r="E25" s="34">
        <v>11460781</v>
      </c>
      <c r="F25" s="34">
        <v>11460781</v>
      </c>
      <c r="G25" s="34">
        <v>0</v>
      </c>
      <c r="H25" s="34">
        <v>0</v>
      </c>
      <c r="I25" s="34">
        <v>0</v>
      </c>
      <c r="J25" s="34">
        <v>0</v>
      </c>
      <c r="K25" s="34">
        <v>0</v>
      </c>
    </row>
    <row r="26" spans="1:11" ht="15" customHeight="1">
      <c r="A26" s="31" t="s">
        <v>123</v>
      </c>
      <c r="B26" s="32" t="s">
        <v>91</v>
      </c>
      <c r="C26" s="32" t="s">
        <v>91</v>
      </c>
      <c r="D26" s="33" t="s">
        <v>124</v>
      </c>
      <c r="E26" s="34">
        <v>417160</v>
      </c>
      <c r="F26" s="34">
        <v>417160</v>
      </c>
      <c r="G26" s="34">
        <v>0</v>
      </c>
      <c r="H26" s="34">
        <v>0</v>
      </c>
      <c r="I26" s="34">
        <v>0</v>
      </c>
      <c r="J26" s="34">
        <v>0</v>
      </c>
      <c r="K26" s="34">
        <v>0</v>
      </c>
    </row>
    <row r="27" spans="1:11" ht="15" customHeight="1">
      <c r="A27" s="31" t="s">
        <v>125</v>
      </c>
      <c r="B27" s="32" t="s">
        <v>91</v>
      </c>
      <c r="C27" s="32" t="s">
        <v>91</v>
      </c>
      <c r="D27" s="33" t="s">
        <v>126</v>
      </c>
      <c r="E27" s="34">
        <v>20730000</v>
      </c>
      <c r="F27" s="34">
        <v>20730000</v>
      </c>
      <c r="G27" s="34">
        <v>0</v>
      </c>
      <c r="H27" s="34">
        <v>0</v>
      </c>
      <c r="I27" s="34">
        <v>0</v>
      </c>
      <c r="J27" s="34">
        <v>0</v>
      </c>
      <c r="K27" s="34">
        <v>0</v>
      </c>
    </row>
    <row r="28" spans="1:11" ht="15" customHeight="1">
      <c r="A28" s="31" t="s">
        <v>127</v>
      </c>
      <c r="B28" s="32" t="s">
        <v>91</v>
      </c>
      <c r="C28" s="32" t="s">
        <v>91</v>
      </c>
      <c r="D28" s="33" t="s">
        <v>128</v>
      </c>
      <c r="E28" s="34">
        <v>20730000</v>
      </c>
      <c r="F28" s="34">
        <v>20730000</v>
      </c>
      <c r="G28" s="34">
        <v>0</v>
      </c>
      <c r="H28" s="34">
        <v>0</v>
      </c>
      <c r="I28" s="34">
        <v>0</v>
      </c>
      <c r="J28" s="34">
        <v>0</v>
      </c>
      <c r="K28" s="34">
        <v>0</v>
      </c>
    </row>
    <row r="29" spans="1:11" ht="15" customHeight="1">
      <c r="A29" s="31" t="s">
        <v>129</v>
      </c>
      <c r="B29" s="32" t="s">
        <v>91</v>
      </c>
      <c r="C29" s="32" t="s">
        <v>91</v>
      </c>
      <c r="D29" s="33" t="s">
        <v>130</v>
      </c>
      <c r="E29" s="34">
        <v>10661067.83</v>
      </c>
      <c r="F29" s="34">
        <v>9418533</v>
      </c>
      <c r="G29" s="34">
        <v>0</v>
      </c>
      <c r="H29" s="34">
        <v>0</v>
      </c>
      <c r="I29" s="34">
        <v>834953.2</v>
      </c>
      <c r="J29" s="34">
        <v>0</v>
      </c>
      <c r="K29" s="34">
        <v>407581.63</v>
      </c>
    </row>
    <row r="30" spans="1:11" ht="15" customHeight="1">
      <c r="A30" s="31" t="s">
        <v>131</v>
      </c>
      <c r="B30" s="32" t="s">
        <v>91</v>
      </c>
      <c r="C30" s="32" t="s">
        <v>91</v>
      </c>
      <c r="D30" s="33" t="s">
        <v>132</v>
      </c>
      <c r="E30" s="34">
        <v>10661067.83</v>
      </c>
      <c r="F30" s="34">
        <v>9418533</v>
      </c>
      <c r="G30" s="34">
        <v>0</v>
      </c>
      <c r="H30" s="34">
        <v>0</v>
      </c>
      <c r="I30" s="34">
        <v>834953.2</v>
      </c>
      <c r="J30" s="34">
        <v>0</v>
      </c>
      <c r="K30" s="34">
        <v>407581.63</v>
      </c>
    </row>
    <row r="31" spans="1:11" ht="15" customHeight="1">
      <c r="A31" s="31" t="s">
        <v>133</v>
      </c>
      <c r="B31" s="32" t="s">
        <v>91</v>
      </c>
      <c r="C31" s="32" t="s">
        <v>91</v>
      </c>
      <c r="D31" s="33" t="s">
        <v>134</v>
      </c>
      <c r="E31" s="34">
        <v>1426643</v>
      </c>
      <c r="F31" s="34">
        <v>1426643</v>
      </c>
      <c r="G31" s="34">
        <v>0</v>
      </c>
      <c r="H31" s="34">
        <v>0</v>
      </c>
      <c r="I31" s="34">
        <v>0</v>
      </c>
      <c r="J31" s="34">
        <v>0</v>
      </c>
      <c r="K31" s="34">
        <v>0</v>
      </c>
    </row>
    <row r="32" spans="1:11" ht="15" customHeight="1">
      <c r="A32" s="31" t="s">
        <v>135</v>
      </c>
      <c r="B32" s="32" t="s">
        <v>91</v>
      </c>
      <c r="C32" s="32" t="s">
        <v>91</v>
      </c>
      <c r="D32" s="33" t="s">
        <v>136</v>
      </c>
      <c r="E32" s="34">
        <v>30000</v>
      </c>
      <c r="F32" s="34">
        <v>30000</v>
      </c>
      <c r="G32" s="34">
        <v>0</v>
      </c>
      <c r="H32" s="34">
        <v>0</v>
      </c>
      <c r="I32" s="34">
        <v>0</v>
      </c>
      <c r="J32" s="34">
        <v>0</v>
      </c>
      <c r="K32" s="34">
        <v>0</v>
      </c>
    </row>
    <row r="33" spans="1:11" ht="15" customHeight="1">
      <c r="A33" s="31" t="s">
        <v>137</v>
      </c>
      <c r="B33" s="32" t="s">
        <v>91</v>
      </c>
      <c r="C33" s="32" t="s">
        <v>91</v>
      </c>
      <c r="D33" s="33" t="s">
        <v>138</v>
      </c>
      <c r="E33" s="34">
        <v>30000</v>
      </c>
      <c r="F33" s="34">
        <v>30000</v>
      </c>
      <c r="G33" s="34">
        <v>0</v>
      </c>
      <c r="H33" s="34">
        <v>0</v>
      </c>
      <c r="I33" s="34">
        <v>0</v>
      </c>
      <c r="J33" s="34">
        <v>0</v>
      </c>
      <c r="K33" s="34">
        <v>0</v>
      </c>
    </row>
    <row r="34" spans="1:11" ht="15" customHeight="1">
      <c r="A34" s="31" t="s">
        <v>139</v>
      </c>
      <c r="B34" s="32" t="s">
        <v>91</v>
      </c>
      <c r="C34" s="32" t="s">
        <v>91</v>
      </c>
      <c r="D34" s="33" t="s">
        <v>140</v>
      </c>
      <c r="E34" s="34">
        <v>30000</v>
      </c>
      <c r="F34" s="34">
        <v>30000</v>
      </c>
      <c r="G34" s="34">
        <v>0</v>
      </c>
      <c r="H34" s="34">
        <v>0</v>
      </c>
      <c r="I34" s="34">
        <v>0</v>
      </c>
      <c r="J34" s="34">
        <v>0</v>
      </c>
      <c r="K34" s="34">
        <v>0</v>
      </c>
    </row>
    <row r="35" spans="1:11" ht="15" customHeight="1">
      <c r="A35" s="31" t="s">
        <v>141</v>
      </c>
      <c r="B35" s="32" t="s">
        <v>91</v>
      </c>
      <c r="C35" s="32" t="s">
        <v>91</v>
      </c>
      <c r="D35" s="33" t="s">
        <v>142</v>
      </c>
      <c r="E35" s="34">
        <v>210000</v>
      </c>
      <c r="F35" s="34">
        <v>210000</v>
      </c>
      <c r="G35" s="34">
        <v>0</v>
      </c>
      <c r="H35" s="34">
        <v>0</v>
      </c>
      <c r="I35" s="34">
        <v>0</v>
      </c>
      <c r="J35" s="34">
        <v>0</v>
      </c>
      <c r="K35" s="34">
        <v>0</v>
      </c>
    </row>
    <row r="36" spans="1:11" ht="15" customHeight="1">
      <c r="A36" s="31" t="s">
        <v>143</v>
      </c>
      <c r="B36" s="32" t="s">
        <v>91</v>
      </c>
      <c r="C36" s="32" t="s">
        <v>91</v>
      </c>
      <c r="D36" s="33" t="s">
        <v>144</v>
      </c>
      <c r="E36" s="34">
        <v>8934424.83</v>
      </c>
      <c r="F36" s="34">
        <v>7691890</v>
      </c>
      <c r="G36" s="34">
        <v>0</v>
      </c>
      <c r="H36" s="34">
        <v>0</v>
      </c>
      <c r="I36" s="34">
        <v>834953.2</v>
      </c>
      <c r="J36" s="34">
        <v>0</v>
      </c>
      <c r="K36" s="34">
        <v>407581.63</v>
      </c>
    </row>
    <row r="37" spans="1:11" ht="15" customHeight="1">
      <c r="A37" s="31" t="s">
        <v>145</v>
      </c>
      <c r="B37" s="32" t="s">
        <v>91</v>
      </c>
      <c r="C37" s="32" t="s">
        <v>91</v>
      </c>
      <c r="D37" s="33" t="s">
        <v>146</v>
      </c>
      <c r="E37" s="34">
        <v>654619</v>
      </c>
      <c r="F37" s="34">
        <v>654619</v>
      </c>
      <c r="G37" s="34">
        <v>0</v>
      </c>
      <c r="H37" s="34">
        <v>0</v>
      </c>
      <c r="I37" s="34">
        <v>0</v>
      </c>
      <c r="J37" s="34">
        <v>0</v>
      </c>
      <c r="K37" s="34">
        <v>0</v>
      </c>
    </row>
    <row r="38" spans="1:11" ht="15" customHeight="1">
      <c r="A38" s="31" t="s">
        <v>147</v>
      </c>
      <c r="B38" s="32" t="s">
        <v>91</v>
      </c>
      <c r="C38" s="32" t="s">
        <v>91</v>
      </c>
      <c r="D38" s="33" t="s">
        <v>148</v>
      </c>
      <c r="E38" s="34">
        <v>654619</v>
      </c>
      <c r="F38" s="34">
        <v>654619</v>
      </c>
      <c r="G38" s="34">
        <v>0</v>
      </c>
      <c r="H38" s="34">
        <v>0</v>
      </c>
      <c r="I38" s="34">
        <v>0</v>
      </c>
      <c r="J38" s="34">
        <v>0</v>
      </c>
      <c r="K38" s="34">
        <v>0</v>
      </c>
    </row>
    <row r="39" spans="1:11" ht="15" customHeight="1">
      <c r="A39" s="31" t="s">
        <v>149</v>
      </c>
      <c r="B39" s="32" t="s">
        <v>91</v>
      </c>
      <c r="C39" s="32" t="s">
        <v>91</v>
      </c>
      <c r="D39" s="33" t="s">
        <v>150</v>
      </c>
      <c r="E39" s="34">
        <v>405536</v>
      </c>
      <c r="F39" s="34">
        <v>405536</v>
      </c>
      <c r="G39" s="34">
        <v>0</v>
      </c>
      <c r="H39" s="34">
        <v>0</v>
      </c>
      <c r="I39" s="34">
        <v>0</v>
      </c>
      <c r="J39" s="34">
        <v>0</v>
      </c>
      <c r="K39" s="34">
        <v>0</v>
      </c>
    </row>
    <row r="40" spans="1:11" ht="15" customHeight="1">
      <c r="A40" s="31" t="s">
        <v>151</v>
      </c>
      <c r="B40" s="32" t="s">
        <v>91</v>
      </c>
      <c r="C40" s="32" t="s">
        <v>91</v>
      </c>
      <c r="D40" s="33" t="s">
        <v>152</v>
      </c>
      <c r="E40" s="34">
        <v>249083</v>
      </c>
      <c r="F40" s="34">
        <v>249083</v>
      </c>
      <c r="G40" s="34">
        <v>0</v>
      </c>
      <c r="H40" s="34">
        <v>0</v>
      </c>
      <c r="I40" s="34">
        <v>0</v>
      </c>
      <c r="J40" s="34">
        <v>0</v>
      </c>
      <c r="K40" s="34">
        <v>0</v>
      </c>
    </row>
  </sheetData>
  <sheetProtection/>
  <mergeCells count="107">
    <mergeCell ref="K4:K7"/>
    <mergeCell ref="A5:C7"/>
    <mergeCell ref="I4:I7"/>
    <mergeCell ref="A8:A9"/>
    <mergeCell ref="B8:B9"/>
    <mergeCell ref="C8:C9"/>
    <mergeCell ref="A1:K1"/>
    <mergeCell ref="A4:D4"/>
    <mergeCell ref="D5:D7"/>
    <mergeCell ref="E4:E7"/>
    <mergeCell ref="F4:F7"/>
    <mergeCell ref="G4:G7"/>
    <mergeCell ref="H4:H7"/>
    <mergeCell ref="J4: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s>
  <printOptions horizontalCentered="1"/>
  <pageMargins left="0.3937007874015748" right="0.3937007874015748" top="0.9450207545062689" bottom="0.3541223880812878" header="0.4332791632554663" footer="0.15761919143631703"/>
  <pageSetup cellComments="atEnd" firstPageNumber="1" useFirstPageNumber="1"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dimension ref="A1:L42"/>
  <sheetViews>
    <sheetView defaultGridColor="0" colorId="23" workbookViewId="0" topLeftCell="A16">
      <selection activeCell="E9" sqref="E9"/>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ht="60" customHeight="1">
      <c r="A1" s="4" t="s">
        <v>153</v>
      </c>
      <c r="B1" s="4"/>
      <c r="C1" s="4"/>
      <c r="D1" s="4"/>
      <c r="E1" s="4"/>
      <c r="F1" s="4"/>
      <c r="G1" s="4"/>
      <c r="H1" s="4"/>
      <c r="I1" s="4"/>
      <c r="J1" s="4"/>
    </row>
    <row r="2" ht="15" customHeight="1">
      <c r="J2" s="5" t="s">
        <v>154</v>
      </c>
    </row>
    <row r="3" spans="1:10" ht="13.5" customHeight="1">
      <c r="A3" s="6" t="s">
        <v>59</v>
      </c>
      <c r="D3" s="1" t="s">
        <v>60</v>
      </c>
      <c r="F3" s="20"/>
      <c r="J3" s="5" t="s">
        <v>4</v>
      </c>
    </row>
    <row r="4" spans="1:10" ht="15" customHeight="1">
      <c r="A4" s="21" t="s">
        <v>61</v>
      </c>
      <c r="B4" s="22" t="s">
        <v>62</v>
      </c>
      <c r="C4" s="22" t="s">
        <v>62</v>
      </c>
      <c r="D4" s="22" t="s">
        <v>62</v>
      </c>
      <c r="E4" s="23" t="s">
        <v>155</v>
      </c>
      <c r="F4" s="23" t="s">
        <v>156</v>
      </c>
      <c r="G4" s="23" t="s">
        <v>157</v>
      </c>
      <c r="H4" s="23" t="s">
        <v>158</v>
      </c>
      <c r="I4" s="23" t="s">
        <v>159</v>
      </c>
      <c r="J4" s="24" t="s">
        <v>160</v>
      </c>
    </row>
    <row r="5" spans="1:10" ht="15" customHeight="1">
      <c r="A5" s="25" t="s">
        <v>70</v>
      </c>
      <c r="B5" s="26" t="s">
        <v>71</v>
      </c>
      <c r="C5" s="26" t="s">
        <v>71</v>
      </c>
      <c r="D5" s="27" t="s">
        <v>72</v>
      </c>
      <c r="E5" s="26" t="s">
        <v>71</v>
      </c>
      <c r="F5" s="26" t="s">
        <v>71</v>
      </c>
      <c r="G5" s="26" t="s">
        <v>71</v>
      </c>
      <c r="H5" s="26" t="s">
        <v>71</v>
      </c>
      <c r="I5" s="26" t="s">
        <v>71</v>
      </c>
      <c r="J5" s="28" t="s">
        <v>76</v>
      </c>
    </row>
    <row r="6" spans="1:10" ht="15" customHeight="1">
      <c r="A6" s="25" t="s">
        <v>74</v>
      </c>
      <c r="B6" s="26" t="s">
        <v>71</v>
      </c>
      <c r="C6" s="26" t="s">
        <v>71</v>
      </c>
      <c r="D6" s="27" t="s">
        <v>75</v>
      </c>
      <c r="E6" s="26" t="s">
        <v>71</v>
      </c>
      <c r="F6" s="26" t="s">
        <v>71</v>
      </c>
      <c r="G6" s="26" t="s">
        <v>71</v>
      </c>
      <c r="H6" s="26" t="s">
        <v>71</v>
      </c>
      <c r="I6" s="26" t="s">
        <v>71</v>
      </c>
      <c r="J6" s="28" t="s">
        <v>76</v>
      </c>
    </row>
    <row r="7" spans="1:10" ht="15" customHeight="1">
      <c r="A7" s="25" t="s">
        <v>74</v>
      </c>
      <c r="B7" s="26" t="s">
        <v>71</v>
      </c>
      <c r="C7" s="26" t="s">
        <v>71</v>
      </c>
      <c r="D7" s="27" t="s">
        <v>75</v>
      </c>
      <c r="E7" s="26" t="s">
        <v>71</v>
      </c>
      <c r="F7" s="26" t="s">
        <v>71</v>
      </c>
      <c r="G7" s="26" t="s">
        <v>71</v>
      </c>
      <c r="H7" s="26" t="s">
        <v>71</v>
      </c>
      <c r="I7" s="26" t="s">
        <v>71</v>
      </c>
      <c r="J7" s="28" t="s">
        <v>76</v>
      </c>
    </row>
    <row r="8" spans="1:10" ht="15" customHeight="1">
      <c r="A8" s="29" t="s">
        <v>77</v>
      </c>
      <c r="B8" s="27" t="s">
        <v>78</v>
      </c>
      <c r="C8" s="27" t="s">
        <v>79</v>
      </c>
      <c r="D8" s="27" t="s">
        <v>80</v>
      </c>
      <c r="E8" s="26" t="s">
        <v>81</v>
      </c>
      <c r="F8" s="26" t="s">
        <v>82</v>
      </c>
      <c r="G8" s="26" t="s">
        <v>83</v>
      </c>
      <c r="H8" s="26" t="s">
        <v>84</v>
      </c>
      <c r="I8" s="26" t="s">
        <v>85</v>
      </c>
      <c r="J8" s="28" t="s">
        <v>161</v>
      </c>
    </row>
    <row r="9" spans="1:10" ht="15" customHeight="1">
      <c r="A9" s="29" t="s">
        <v>88</v>
      </c>
      <c r="B9" s="27" t="s">
        <v>75</v>
      </c>
      <c r="C9" s="27" t="s">
        <v>75</v>
      </c>
      <c r="D9" s="27" t="s">
        <v>89</v>
      </c>
      <c r="E9" s="35">
        <v>24360519.2</v>
      </c>
      <c r="F9" s="35">
        <v>9550175</v>
      </c>
      <c r="G9" s="35">
        <v>13975391</v>
      </c>
      <c r="H9" s="35">
        <v>0</v>
      </c>
      <c r="I9" s="35">
        <v>834953.2</v>
      </c>
      <c r="J9" s="35">
        <v>0</v>
      </c>
    </row>
    <row r="10" spans="1:12" ht="15" customHeight="1">
      <c r="A10" s="36" t="s">
        <v>162</v>
      </c>
      <c r="B10" s="37" t="s">
        <v>163</v>
      </c>
      <c r="C10" s="37" t="s">
        <v>163</v>
      </c>
      <c r="D10" s="37" t="s">
        <v>164</v>
      </c>
      <c r="E10" s="9">
        <v>714114</v>
      </c>
      <c r="F10" s="9">
        <v>714114</v>
      </c>
      <c r="G10" s="9">
        <v>0</v>
      </c>
      <c r="H10" s="9">
        <v>0</v>
      </c>
      <c r="I10" s="9">
        <v>0</v>
      </c>
      <c r="J10" s="9">
        <v>0</v>
      </c>
      <c r="L10" s="19"/>
    </row>
    <row r="11" spans="1:12" ht="15" customHeight="1">
      <c r="A11" s="36" t="s">
        <v>165</v>
      </c>
      <c r="B11" s="37" t="s">
        <v>163</v>
      </c>
      <c r="C11" s="37" t="s">
        <v>163</v>
      </c>
      <c r="D11" s="37" t="s">
        <v>166</v>
      </c>
      <c r="E11" s="9">
        <v>328083</v>
      </c>
      <c r="F11" s="9">
        <v>328083</v>
      </c>
      <c r="G11" s="9">
        <v>0</v>
      </c>
      <c r="H11" s="9">
        <v>0</v>
      </c>
      <c r="I11" s="9">
        <v>0</v>
      </c>
      <c r="J11" s="9">
        <v>0</v>
      </c>
      <c r="L11" s="19"/>
    </row>
    <row r="12" spans="1:12" ht="15" customHeight="1">
      <c r="A12" s="36" t="s">
        <v>167</v>
      </c>
      <c r="B12" s="37" t="s">
        <v>163</v>
      </c>
      <c r="C12" s="37" t="s">
        <v>163</v>
      </c>
      <c r="D12" s="37" t="s">
        <v>168</v>
      </c>
      <c r="E12" s="9">
        <v>328083</v>
      </c>
      <c r="F12" s="9">
        <v>328083</v>
      </c>
      <c r="G12" s="9">
        <v>0</v>
      </c>
      <c r="H12" s="9">
        <v>0</v>
      </c>
      <c r="I12" s="9">
        <v>0</v>
      </c>
      <c r="J12" s="9">
        <v>0</v>
      </c>
      <c r="L12" s="19"/>
    </row>
    <row r="13" spans="1:10" ht="15" customHeight="1">
      <c r="A13" s="36" t="s">
        <v>169</v>
      </c>
      <c r="B13" s="37" t="s">
        <v>163</v>
      </c>
      <c r="C13" s="37" t="s">
        <v>163</v>
      </c>
      <c r="D13" s="37" t="s">
        <v>170</v>
      </c>
      <c r="E13" s="9">
        <v>386031</v>
      </c>
      <c r="F13" s="9">
        <v>386031</v>
      </c>
      <c r="G13" s="9">
        <v>0</v>
      </c>
      <c r="H13" s="9">
        <v>0</v>
      </c>
      <c r="I13" s="9">
        <v>0</v>
      </c>
      <c r="J13" s="9">
        <v>0</v>
      </c>
    </row>
    <row r="14" spans="1:10" ht="15" customHeight="1">
      <c r="A14" s="36" t="s">
        <v>171</v>
      </c>
      <c r="B14" s="37" t="s">
        <v>163</v>
      </c>
      <c r="C14" s="37" t="s">
        <v>163</v>
      </c>
      <c r="D14" s="37" t="s">
        <v>172</v>
      </c>
      <c r="E14" s="9">
        <v>386031</v>
      </c>
      <c r="F14" s="9">
        <v>386031</v>
      </c>
      <c r="G14" s="9">
        <v>0</v>
      </c>
      <c r="H14" s="9">
        <v>0</v>
      </c>
      <c r="I14" s="9">
        <v>0</v>
      </c>
      <c r="J14" s="9">
        <v>0</v>
      </c>
    </row>
    <row r="15" spans="1:10" ht="15" customHeight="1">
      <c r="A15" s="36" t="s">
        <v>173</v>
      </c>
      <c r="B15" s="37" t="s">
        <v>163</v>
      </c>
      <c r="C15" s="37" t="s">
        <v>163</v>
      </c>
      <c r="D15" s="37" t="s">
        <v>174</v>
      </c>
      <c r="E15" s="9">
        <v>441309</v>
      </c>
      <c r="F15" s="9">
        <v>441309</v>
      </c>
      <c r="G15" s="9">
        <v>0</v>
      </c>
      <c r="H15" s="9">
        <v>0</v>
      </c>
      <c r="I15" s="9">
        <v>0</v>
      </c>
      <c r="J15" s="9">
        <v>0</v>
      </c>
    </row>
    <row r="16" spans="1:10" ht="25.5" customHeight="1">
      <c r="A16" s="36" t="s">
        <v>175</v>
      </c>
      <c r="B16" s="37" t="s">
        <v>163</v>
      </c>
      <c r="C16" s="37" t="s">
        <v>163</v>
      </c>
      <c r="D16" s="37" t="s">
        <v>176</v>
      </c>
      <c r="E16" s="9">
        <v>441309</v>
      </c>
      <c r="F16" s="9">
        <v>441309</v>
      </c>
      <c r="G16" s="9">
        <v>0</v>
      </c>
      <c r="H16" s="9">
        <v>0</v>
      </c>
      <c r="I16" s="9">
        <v>0</v>
      </c>
      <c r="J16" s="9">
        <v>0</v>
      </c>
    </row>
    <row r="17" spans="1:10" ht="12">
      <c r="A17" s="36" t="s">
        <v>177</v>
      </c>
      <c r="B17" s="37" t="s">
        <v>163</v>
      </c>
      <c r="C17" s="37" t="s">
        <v>163</v>
      </c>
      <c r="D17" s="37" t="s">
        <v>178</v>
      </c>
      <c r="E17" s="9">
        <v>74002</v>
      </c>
      <c r="F17" s="9">
        <v>74002</v>
      </c>
      <c r="G17" s="9">
        <v>0</v>
      </c>
      <c r="H17" s="9">
        <v>0</v>
      </c>
      <c r="I17" s="9">
        <v>0</v>
      </c>
      <c r="J17" s="9">
        <v>0</v>
      </c>
    </row>
    <row r="18" spans="1:10" ht="12">
      <c r="A18" s="36" t="s">
        <v>179</v>
      </c>
      <c r="B18" s="37" t="s">
        <v>163</v>
      </c>
      <c r="C18" s="37" t="s">
        <v>163</v>
      </c>
      <c r="D18" s="37" t="s">
        <v>180</v>
      </c>
      <c r="E18" s="9">
        <v>175297</v>
      </c>
      <c r="F18" s="9">
        <v>175297</v>
      </c>
      <c r="G18" s="9">
        <v>0</v>
      </c>
      <c r="H18" s="9">
        <v>0</v>
      </c>
      <c r="I18" s="9">
        <v>0</v>
      </c>
      <c r="J18" s="9">
        <v>0</v>
      </c>
    </row>
    <row r="19" spans="1:10" ht="12">
      <c r="A19" s="36" t="s">
        <v>181</v>
      </c>
      <c r="B19" s="37" t="s">
        <v>163</v>
      </c>
      <c r="C19" s="37" t="s">
        <v>163</v>
      </c>
      <c r="D19" s="37" t="s">
        <v>182</v>
      </c>
      <c r="E19" s="9">
        <v>192010</v>
      </c>
      <c r="F19" s="9">
        <v>192010</v>
      </c>
      <c r="G19" s="9">
        <v>0</v>
      </c>
      <c r="H19" s="9">
        <v>0</v>
      </c>
      <c r="I19" s="9">
        <v>0</v>
      </c>
      <c r="J19" s="9">
        <v>0</v>
      </c>
    </row>
    <row r="20" spans="1:10" ht="12">
      <c r="A20" s="36" t="s">
        <v>183</v>
      </c>
      <c r="B20" s="37" t="s">
        <v>163</v>
      </c>
      <c r="C20" s="37" t="s">
        <v>163</v>
      </c>
      <c r="D20" s="37" t="s">
        <v>184</v>
      </c>
      <c r="E20" s="9">
        <v>20000</v>
      </c>
      <c r="F20" s="9">
        <v>0</v>
      </c>
      <c r="G20" s="9">
        <v>20000</v>
      </c>
      <c r="H20" s="9">
        <v>0</v>
      </c>
      <c r="I20" s="9">
        <v>0</v>
      </c>
      <c r="J20" s="9">
        <v>0</v>
      </c>
    </row>
    <row r="21" spans="1:10" ht="12">
      <c r="A21" s="36" t="s">
        <v>185</v>
      </c>
      <c r="B21" s="37" t="s">
        <v>163</v>
      </c>
      <c r="C21" s="37" t="s">
        <v>163</v>
      </c>
      <c r="D21" s="37" t="s">
        <v>186</v>
      </c>
      <c r="E21" s="9">
        <v>20000</v>
      </c>
      <c r="F21" s="9">
        <v>0</v>
      </c>
      <c r="G21" s="9">
        <v>20000</v>
      </c>
      <c r="H21" s="9">
        <v>0</v>
      </c>
      <c r="I21" s="9">
        <v>0</v>
      </c>
      <c r="J21" s="9">
        <v>0</v>
      </c>
    </row>
    <row r="22" spans="1:10" ht="12">
      <c r="A22" s="36" t="s">
        <v>187</v>
      </c>
      <c r="B22" s="37" t="s">
        <v>163</v>
      </c>
      <c r="C22" s="37" t="s">
        <v>163</v>
      </c>
      <c r="D22" s="37" t="s">
        <v>188</v>
      </c>
      <c r="E22" s="9">
        <v>20000</v>
      </c>
      <c r="F22" s="9">
        <v>0</v>
      </c>
      <c r="G22" s="9">
        <v>20000</v>
      </c>
      <c r="H22" s="9">
        <v>0</v>
      </c>
      <c r="I22" s="9">
        <v>0</v>
      </c>
      <c r="J22" s="9">
        <v>0</v>
      </c>
    </row>
    <row r="23" spans="1:10" ht="12">
      <c r="A23" s="36" t="s">
        <v>189</v>
      </c>
      <c r="B23" s="37" t="s">
        <v>163</v>
      </c>
      <c r="C23" s="37" t="s">
        <v>163</v>
      </c>
      <c r="D23" s="37" t="s">
        <v>190</v>
      </c>
      <c r="E23" s="9">
        <v>13655391</v>
      </c>
      <c r="F23" s="9">
        <v>0</v>
      </c>
      <c r="G23" s="9">
        <v>13655391</v>
      </c>
      <c r="H23" s="9">
        <v>0</v>
      </c>
      <c r="I23" s="9">
        <v>0</v>
      </c>
      <c r="J23" s="9">
        <v>0</v>
      </c>
    </row>
    <row r="24" spans="1:10" ht="12">
      <c r="A24" s="36" t="s">
        <v>191</v>
      </c>
      <c r="B24" s="37" t="s">
        <v>163</v>
      </c>
      <c r="C24" s="37" t="s">
        <v>163</v>
      </c>
      <c r="D24" s="37" t="s">
        <v>192</v>
      </c>
      <c r="E24" s="9">
        <v>12666891</v>
      </c>
      <c r="F24" s="9">
        <v>0</v>
      </c>
      <c r="G24" s="9">
        <v>12666891</v>
      </c>
      <c r="H24" s="9">
        <v>0</v>
      </c>
      <c r="I24" s="9">
        <v>0</v>
      </c>
      <c r="J24" s="9">
        <v>0</v>
      </c>
    </row>
    <row r="25" spans="1:10" ht="12">
      <c r="A25" s="36" t="s">
        <v>193</v>
      </c>
      <c r="B25" s="37" t="s">
        <v>163</v>
      </c>
      <c r="C25" s="37" t="s">
        <v>163</v>
      </c>
      <c r="D25" s="37" t="s">
        <v>194</v>
      </c>
      <c r="E25" s="9">
        <v>12249731</v>
      </c>
      <c r="F25" s="9">
        <v>0</v>
      </c>
      <c r="G25" s="9">
        <v>12249731</v>
      </c>
      <c r="H25" s="9">
        <v>0</v>
      </c>
      <c r="I25" s="9">
        <v>0</v>
      </c>
      <c r="J25" s="9">
        <v>0</v>
      </c>
    </row>
    <row r="26" spans="1:10" ht="12">
      <c r="A26" s="36" t="s">
        <v>195</v>
      </c>
      <c r="B26" s="37" t="s">
        <v>163</v>
      </c>
      <c r="C26" s="37" t="s">
        <v>163</v>
      </c>
      <c r="D26" s="37" t="s">
        <v>196</v>
      </c>
      <c r="E26" s="9">
        <v>417160</v>
      </c>
      <c r="F26" s="9">
        <v>0</v>
      </c>
      <c r="G26" s="9">
        <v>417160</v>
      </c>
      <c r="H26" s="9">
        <v>0</v>
      </c>
      <c r="I26" s="9">
        <v>0</v>
      </c>
      <c r="J26" s="9">
        <v>0</v>
      </c>
    </row>
    <row r="27" spans="1:10" ht="12">
      <c r="A27" s="36" t="s">
        <v>197</v>
      </c>
      <c r="B27" s="37" t="s">
        <v>163</v>
      </c>
      <c r="C27" s="37" t="s">
        <v>163</v>
      </c>
      <c r="D27" s="37" t="s">
        <v>198</v>
      </c>
      <c r="E27" s="9">
        <v>988500</v>
      </c>
      <c r="F27" s="9">
        <v>0</v>
      </c>
      <c r="G27" s="9">
        <v>988500</v>
      </c>
      <c r="H27" s="9">
        <v>0</v>
      </c>
      <c r="I27" s="9">
        <v>0</v>
      </c>
      <c r="J27" s="9">
        <v>0</v>
      </c>
    </row>
    <row r="28" spans="1:10" ht="12">
      <c r="A28" s="36" t="s">
        <v>199</v>
      </c>
      <c r="B28" s="37" t="s">
        <v>163</v>
      </c>
      <c r="C28" s="37" t="s">
        <v>163</v>
      </c>
      <c r="D28" s="37" t="s">
        <v>200</v>
      </c>
      <c r="E28" s="9">
        <v>988500</v>
      </c>
      <c r="F28" s="9">
        <v>0</v>
      </c>
      <c r="G28" s="9">
        <v>988500</v>
      </c>
      <c r="H28" s="9">
        <v>0</v>
      </c>
      <c r="I28" s="9">
        <v>0</v>
      </c>
      <c r="J28" s="9">
        <v>0</v>
      </c>
    </row>
    <row r="29" spans="1:10" ht="12">
      <c r="A29" s="36" t="s">
        <v>201</v>
      </c>
      <c r="B29" s="37" t="s">
        <v>163</v>
      </c>
      <c r="C29" s="37" t="s">
        <v>163</v>
      </c>
      <c r="D29" s="37" t="s">
        <v>202</v>
      </c>
      <c r="E29" s="9">
        <v>8875086.2</v>
      </c>
      <c r="F29" s="9">
        <v>7740133</v>
      </c>
      <c r="G29" s="9">
        <v>300000</v>
      </c>
      <c r="H29" s="9">
        <v>0</v>
      </c>
      <c r="I29" s="9">
        <v>834953.2</v>
      </c>
      <c r="J29" s="9">
        <v>0</v>
      </c>
    </row>
    <row r="30" spans="1:10" ht="12">
      <c r="A30" s="36" t="s">
        <v>203</v>
      </c>
      <c r="B30" s="37" t="s">
        <v>163</v>
      </c>
      <c r="C30" s="37" t="s">
        <v>163</v>
      </c>
      <c r="D30" s="37" t="s">
        <v>204</v>
      </c>
      <c r="E30" s="9">
        <v>8875086.2</v>
      </c>
      <c r="F30" s="9">
        <v>7740133</v>
      </c>
      <c r="G30" s="9">
        <v>300000</v>
      </c>
      <c r="H30" s="9">
        <v>0</v>
      </c>
      <c r="I30" s="9">
        <v>834953.2</v>
      </c>
      <c r="J30" s="9">
        <v>0</v>
      </c>
    </row>
    <row r="31" spans="1:10" ht="12">
      <c r="A31" s="36" t="s">
        <v>205</v>
      </c>
      <c r="B31" s="37" t="s">
        <v>163</v>
      </c>
      <c r="C31" s="37" t="s">
        <v>163</v>
      </c>
      <c r="D31" s="37" t="s">
        <v>206</v>
      </c>
      <c r="E31" s="9">
        <v>1416643</v>
      </c>
      <c r="F31" s="9">
        <v>1416643</v>
      </c>
      <c r="G31" s="9">
        <v>0</v>
      </c>
      <c r="H31" s="9">
        <v>0</v>
      </c>
      <c r="I31" s="9">
        <v>0</v>
      </c>
      <c r="J31" s="9">
        <v>0</v>
      </c>
    </row>
    <row r="32" spans="1:10" ht="12">
      <c r="A32" s="36" t="s">
        <v>207</v>
      </c>
      <c r="B32" s="37" t="s">
        <v>163</v>
      </c>
      <c r="C32" s="37" t="s">
        <v>163</v>
      </c>
      <c r="D32" s="37" t="s">
        <v>208</v>
      </c>
      <c r="E32" s="9">
        <v>30000</v>
      </c>
      <c r="F32" s="9">
        <v>0</v>
      </c>
      <c r="G32" s="9">
        <v>30000</v>
      </c>
      <c r="H32" s="9">
        <v>0</v>
      </c>
      <c r="I32" s="9">
        <v>0</v>
      </c>
      <c r="J32" s="9">
        <v>0</v>
      </c>
    </row>
    <row r="33" spans="1:10" ht="12">
      <c r="A33" s="36" t="s">
        <v>209</v>
      </c>
      <c r="B33" s="37" t="s">
        <v>163</v>
      </c>
      <c r="C33" s="37" t="s">
        <v>163</v>
      </c>
      <c r="D33" s="37" t="s">
        <v>210</v>
      </c>
      <c r="E33" s="9">
        <v>30000</v>
      </c>
      <c r="F33" s="9">
        <v>0</v>
      </c>
      <c r="G33" s="9">
        <v>30000</v>
      </c>
      <c r="H33" s="9">
        <v>0</v>
      </c>
      <c r="I33" s="9">
        <v>0</v>
      </c>
      <c r="J33" s="9">
        <v>0</v>
      </c>
    </row>
    <row r="34" spans="1:10" ht="12">
      <c r="A34" s="36" t="s">
        <v>211</v>
      </c>
      <c r="B34" s="37" t="s">
        <v>163</v>
      </c>
      <c r="C34" s="37" t="s">
        <v>163</v>
      </c>
      <c r="D34" s="37" t="s">
        <v>212</v>
      </c>
      <c r="E34" s="9">
        <v>30000</v>
      </c>
      <c r="F34" s="9">
        <v>0</v>
      </c>
      <c r="G34" s="9">
        <v>30000</v>
      </c>
      <c r="H34" s="9">
        <v>0</v>
      </c>
      <c r="I34" s="9">
        <v>0</v>
      </c>
      <c r="J34" s="9">
        <v>0</v>
      </c>
    </row>
    <row r="35" spans="1:10" ht="12">
      <c r="A35" s="36" t="s">
        <v>213</v>
      </c>
      <c r="B35" s="37" t="s">
        <v>163</v>
      </c>
      <c r="C35" s="37" t="s">
        <v>163</v>
      </c>
      <c r="D35" s="37" t="s">
        <v>214</v>
      </c>
      <c r="E35" s="9">
        <v>210000</v>
      </c>
      <c r="F35" s="9">
        <v>0</v>
      </c>
      <c r="G35" s="9">
        <v>210000</v>
      </c>
      <c r="H35" s="9">
        <v>0</v>
      </c>
      <c r="I35" s="9">
        <v>0</v>
      </c>
      <c r="J35" s="9">
        <v>0</v>
      </c>
    </row>
    <row r="36" spans="1:10" ht="12">
      <c r="A36" s="36" t="s">
        <v>215</v>
      </c>
      <c r="B36" s="37" t="s">
        <v>163</v>
      </c>
      <c r="C36" s="37" t="s">
        <v>163</v>
      </c>
      <c r="D36" s="37" t="s">
        <v>216</v>
      </c>
      <c r="E36" s="9">
        <v>7158443.2</v>
      </c>
      <c r="F36" s="9">
        <v>6323490</v>
      </c>
      <c r="G36" s="9">
        <v>0</v>
      </c>
      <c r="H36" s="9">
        <v>0</v>
      </c>
      <c r="I36" s="9">
        <v>834953.2</v>
      </c>
      <c r="J36" s="9">
        <v>0</v>
      </c>
    </row>
    <row r="37" spans="1:10" ht="12">
      <c r="A37" s="36" t="s">
        <v>217</v>
      </c>
      <c r="B37" s="37" t="s">
        <v>163</v>
      </c>
      <c r="C37" s="37" t="s">
        <v>163</v>
      </c>
      <c r="D37" s="37" t="s">
        <v>218</v>
      </c>
      <c r="E37" s="9">
        <v>654619</v>
      </c>
      <c r="F37" s="9">
        <v>654619</v>
      </c>
      <c r="G37" s="9">
        <v>0</v>
      </c>
      <c r="H37" s="9">
        <v>0</v>
      </c>
      <c r="I37" s="9">
        <v>0</v>
      </c>
      <c r="J37" s="9">
        <v>0</v>
      </c>
    </row>
    <row r="38" spans="1:10" ht="12">
      <c r="A38" s="36" t="s">
        <v>219</v>
      </c>
      <c r="B38" s="37" t="s">
        <v>163</v>
      </c>
      <c r="C38" s="37" t="s">
        <v>163</v>
      </c>
      <c r="D38" s="37" t="s">
        <v>220</v>
      </c>
      <c r="E38" s="9">
        <v>654619</v>
      </c>
      <c r="F38" s="9">
        <v>654619</v>
      </c>
      <c r="G38" s="9">
        <v>0</v>
      </c>
      <c r="H38" s="9">
        <v>0</v>
      </c>
      <c r="I38" s="9">
        <v>0</v>
      </c>
      <c r="J38" s="9">
        <v>0</v>
      </c>
    </row>
    <row r="39" spans="1:10" ht="12">
      <c r="A39" s="36" t="s">
        <v>221</v>
      </c>
      <c r="B39" s="37" t="s">
        <v>163</v>
      </c>
      <c r="C39" s="37" t="s">
        <v>163</v>
      </c>
      <c r="D39" s="37" t="s">
        <v>222</v>
      </c>
      <c r="E39" s="9">
        <v>405536</v>
      </c>
      <c r="F39" s="9">
        <v>405536</v>
      </c>
      <c r="G39" s="9">
        <v>0</v>
      </c>
      <c r="H39" s="9">
        <v>0</v>
      </c>
      <c r="I39" s="9">
        <v>0</v>
      </c>
      <c r="J39" s="9">
        <v>0</v>
      </c>
    </row>
    <row r="40" spans="1:10" ht="12">
      <c r="A40" s="36" t="s">
        <v>223</v>
      </c>
      <c r="B40" s="37" t="s">
        <v>163</v>
      </c>
      <c r="C40" s="37" t="s">
        <v>163</v>
      </c>
      <c r="D40" s="37" t="s">
        <v>224</v>
      </c>
      <c r="E40" s="9">
        <v>249083</v>
      </c>
      <c r="F40" s="9">
        <v>249083</v>
      </c>
      <c r="G40" s="9">
        <v>0</v>
      </c>
      <c r="H40" s="9">
        <v>0</v>
      </c>
      <c r="I40" s="9">
        <v>0</v>
      </c>
      <c r="J40" s="9">
        <v>0</v>
      </c>
    </row>
    <row r="42" spans="5:6" ht="12" customHeight="1">
      <c r="E42" s="17"/>
      <c r="F42" s="17"/>
    </row>
  </sheetData>
  <sheetProtection/>
  <mergeCells count="106">
    <mergeCell ref="J4:J7"/>
    <mergeCell ref="A5:C7"/>
    <mergeCell ref="A8:A9"/>
    <mergeCell ref="B8:B9"/>
    <mergeCell ref="C8:C9"/>
    <mergeCell ref="A1:J1"/>
    <mergeCell ref="A4:D4"/>
    <mergeCell ref="D5:D7"/>
    <mergeCell ref="E4:E7"/>
    <mergeCell ref="F4:F7"/>
    <mergeCell ref="G4:G7"/>
    <mergeCell ref="H4:H7"/>
    <mergeCell ref="I4:I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s>
  <printOptions horizontalCentered="1"/>
  <pageMargins left="0.3937007874015748" right="0.3937007874015748" top="0.8200363850030374" bottom="0.3541223880812878" header="0.4332791632554663" footer="0.15761919143631703"/>
  <pageSetup cellComments="atEnd" firstPageNumber="1" useFirstPageNumber="1"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dimension ref="A1:H42"/>
  <sheetViews>
    <sheetView defaultGridColor="0" zoomScale="76" zoomScaleNormal="76" colorId="23" workbookViewId="0" topLeftCell="A1">
      <selection activeCell="K29" sqref="K29"/>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6.57421875" style="1" customWidth="1"/>
    <col min="7" max="7" width="16.00390625" style="1" customWidth="1"/>
    <col min="8" max="8" width="16.421875" style="1" customWidth="1"/>
    <col min="9" max="9" width="9.7109375" style="1" customWidth="1"/>
    <col min="10" max="10" width="14.140625" style="19" customWidth="1"/>
    <col min="11" max="16384" width="9.140625" style="1" customWidth="1"/>
  </cols>
  <sheetData>
    <row r="1" spans="1:8" ht="25.5" customHeight="1">
      <c r="A1" s="4" t="s">
        <v>225</v>
      </c>
      <c r="B1" s="4"/>
      <c r="C1" s="4"/>
      <c r="D1" s="4"/>
      <c r="E1" s="4"/>
      <c r="F1" s="4"/>
      <c r="G1" s="4"/>
      <c r="H1" s="4"/>
    </row>
    <row r="2" ht="15" customHeight="1">
      <c r="H2" s="5" t="s">
        <v>226</v>
      </c>
    </row>
    <row r="3" spans="1:8" ht="15" customHeight="1">
      <c r="A3" s="6" t="s">
        <v>3</v>
      </c>
      <c r="F3" s="20"/>
      <c r="H3" s="5" t="s">
        <v>4</v>
      </c>
    </row>
    <row r="4" spans="1:8" ht="15" customHeight="1">
      <c r="A4" s="38" t="s">
        <v>227</v>
      </c>
      <c r="B4" s="38" t="s">
        <v>228</v>
      </c>
      <c r="C4" s="38" t="s">
        <v>228</v>
      </c>
      <c r="D4" s="38" t="s">
        <v>229</v>
      </c>
      <c r="E4" s="38" t="s">
        <v>228</v>
      </c>
      <c r="F4" s="38" t="s">
        <v>228</v>
      </c>
      <c r="G4" s="38" t="s">
        <v>228</v>
      </c>
      <c r="H4" s="38" t="s">
        <v>228</v>
      </c>
    </row>
    <row r="5" spans="1:8" ht="16.5" customHeight="1">
      <c r="A5" s="39" t="s">
        <v>230</v>
      </c>
      <c r="B5" s="39" t="s">
        <v>231</v>
      </c>
      <c r="C5" s="39" t="s">
        <v>232</v>
      </c>
      <c r="D5" s="39" t="s">
        <v>233</v>
      </c>
      <c r="E5" s="39" t="s">
        <v>231</v>
      </c>
      <c r="F5" s="38" t="s">
        <v>234</v>
      </c>
      <c r="G5" s="38" t="s">
        <v>228</v>
      </c>
      <c r="H5" s="38" t="s">
        <v>228</v>
      </c>
    </row>
    <row r="6" spans="1:8" ht="29.25" customHeight="1">
      <c r="A6" s="39" t="s">
        <v>235</v>
      </c>
      <c r="B6" s="39" t="s">
        <v>235</v>
      </c>
      <c r="C6" s="39" t="s">
        <v>235</v>
      </c>
      <c r="D6" s="39" t="s">
        <v>235</v>
      </c>
      <c r="E6" s="39" t="s">
        <v>235</v>
      </c>
      <c r="F6" s="38" t="s">
        <v>236</v>
      </c>
      <c r="G6" s="39" t="s">
        <v>237</v>
      </c>
      <c r="H6" s="39" t="s">
        <v>238</v>
      </c>
    </row>
    <row r="7" spans="1:8" ht="14.25" customHeight="1">
      <c r="A7" s="38" t="s">
        <v>239</v>
      </c>
      <c r="B7" s="38" t="s">
        <v>240</v>
      </c>
      <c r="C7" s="38">
        <v>1</v>
      </c>
      <c r="D7" s="38" t="s">
        <v>239</v>
      </c>
      <c r="E7" s="38" t="s">
        <v>240</v>
      </c>
      <c r="F7" s="38">
        <v>2</v>
      </c>
      <c r="G7" s="38">
        <v>3</v>
      </c>
      <c r="H7" s="38">
        <v>4</v>
      </c>
    </row>
    <row r="8" spans="1:8" ht="14.25" customHeight="1">
      <c r="A8" s="11" t="s">
        <v>241</v>
      </c>
      <c r="B8" s="38">
        <v>1</v>
      </c>
      <c r="C8" s="9">
        <v>11248575</v>
      </c>
      <c r="D8" s="8" t="s">
        <v>15</v>
      </c>
      <c r="E8" s="38">
        <v>29</v>
      </c>
      <c r="F8" s="9">
        <v>0</v>
      </c>
      <c r="G8" s="9">
        <v>0</v>
      </c>
      <c r="H8" s="9">
        <v>0</v>
      </c>
    </row>
    <row r="9" spans="1:8" ht="14.25" customHeight="1">
      <c r="A9" s="11" t="s">
        <v>242</v>
      </c>
      <c r="B9" s="38">
        <v>2</v>
      </c>
      <c r="C9" s="9">
        <v>32607941</v>
      </c>
      <c r="D9" s="8" t="s">
        <v>17</v>
      </c>
      <c r="E9" s="38">
        <v>30</v>
      </c>
      <c r="F9" s="9">
        <v>0</v>
      </c>
      <c r="G9" s="9">
        <v>0</v>
      </c>
      <c r="H9" s="9">
        <v>0</v>
      </c>
    </row>
    <row r="10" spans="1:8" ht="14.25" customHeight="1">
      <c r="A10" s="11" t="s">
        <v>28</v>
      </c>
      <c r="B10" s="38">
        <v>3</v>
      </c>
      <c r="C10" s="10" t="s">
        <v>29</v>
      </c>
      <c r="D10" s="8" t="s">
        <v>19</v>
      </c>
      <c r="E10" s="38">
        <v>31</v>
      </c>
      <c r="F10" s="9">
        <v>0</v>
      </c>
      <c r="G10" s="9">
        <v>0</v>
      </c>
      <c r="H10" s="9">
        <v>0</v>
      </c>
    </row>
    <row r="11" spans="1:8" ht="14.25" customHeight="1">
      <c r="A11" s="11" t="s">
        <v>28</v>
      </c>
      <c r="B11" s="38">
        <v>4</v>
      </c>
      <c r="C11" s="10" t="s">
        <v>29</v>
      </c>
      <c r="D11" s="8" t="s">
        <v>21</v>
      </c>
      <c r="E11" s="38">
        <v>32</v>
      </c>
      <c r="F11" s="9">
        <v>0</v>
      </c>
      <c r="G11" s="9">
        <v>0</v>
      </c>
      <c r="H11" s="9">
        <v>0</v>
      </c>
    </row>
    <row r="12" spans="1:8" ht="14.25" customHeight="1">
      <c r="A12" s="11" t="s">
        <v>28</v>
      </c>
      <c r="B12" s="38">
        <v>5</v>
      </c>
      <c r="C12" s="10" t="s">
        <v>29</v>
      </c>
      <c r="D12" s="8" t="s">
        <v>23</v>
      </c>
      <c r="E12" s="38">
        <v>33</v>
      </c>
      <c r="F12" s="9">
        <v>0</v>
      </c>
      <c r="G12" s="9">
        <v>0</v>
      </c>
      <c r="H12" s="9">
        <v>0</v>
      </c>
    </row>
    <row r="13" spans="1:8" ht="14.25" customHeight="1">
      <c r="A13" s="11" t="s">
        <v>28</v>
      </c>
      <c r="B13" s="38">
        <v>6</v>
      </c>
      <c r="C13" s="10" t="s">
        <v>29</v>
      </c>
      <c r="D13" s="8" t="s">
        <v>25</v>
      </c>
      <c r="E13" s="38">
        <v>34</v>
      </c>
      <c r="F13" s="9">
        <v>0</v>
      </c>
      <c r="G13" s="9">
        <v>0</v>
      </c>
      <c r="H13" s="9">
        <v>0</v>
      </c>
    </row>
    <row r="14" spans="1:8" ht="14.25" customHeight="1">
      <c r="A14" s="11" t="s">
        <v>28</v>
      </c>
      <c r="B14" s="38">
        <v>7</v>
      </c>
      <c r="C14" s="10" t="s">
        <v>29</v>
      </c>
      <c r="D14" s="8" t="s">
        <v>27</v>
      </c>
      <c r="E14" s="38">
        <v>35</v>
      </c>
      <c r="F14" s="9">
        <v>0</v>
      </c>
      <c r="G14" s="9">
        <v>0</v>
      </c>
      <c r="H14" s="9">
        <v>0</v>
      </c>
    </row>
    <row r="15" spans="1:8" ht="14.25" customHeight="1">
      <c r="A15" s="11" t="s">
        <v>28</v>
      </c>
      <c r="B15" s="38">
        <v>8</v>
      </c>
      <c r="C15" s="10" t="s">
        <v>29</v>
      </c>
      <c r="D15" s="8" t="s">
        <v>30</v>
      </c>
      <c r="E15" s="38">
        <v>36</v>
      </c>
      <c r="F15" s="9">
        <v>714114</v>
      </c>
      <c r="G15" s="9">
        <v>714114</v>
      </c>
      <c r="H15" s="9">
        <v>0</v>
      </c>
    </row>
    <row r="16" spans="1:8" ht="14.25" customHeight="1">
      <c r="A16" s="11" t="s">
        <v>28</v>
      </c>
      <c r="B16" s="38">
        <v>9</v>
      </c>
      <c r="C16" s="10" t="s">
        <v>29</v>
      </c>
      <c r="D16" s="8" t="s">
        <v>32</v>
      </c>
      <c r="E16" s="38">
        <v>37</v>
      </c>
      <c r="F16" s="9">
        <v>441309</v>
      </c>
      <c r="G16" s="9">
        <v>441309</v>
      </c>
      <c r="H16" s="9">
        <v>0</v>
      </c>
    </row>
    <row r="17" spans="1:8" ht="14.25" customHeight="1">
      <c r="A17" s="11" t="s">
        <v>28</v>
      </c>
      <c r="B17" s="38">
        <v>10</v>
      </c>
      <c r="C17" s="10" t="s">
        <v>29</v>
      </c>
      <c r="D17" s="8" t="s">
        <v>33</v>
      </c>
      <c r="E17" s="38">
        <v>38</v>
      </c>
      <c r="F17" s="9">
        <v>20000</v>
      </c>
      <c r="G17" s="9">
        <v>20000</v>
      </c>
      <c r="H17" s="9">
        <v>0</v>
      </c>
    </row>
    <row r="18" spans="1:8" ht="14.25" customHeight="1">
      <c r="A18" s="11" t="s">
        <v>28</v>
      </c>
      <c r="B18" s="38">
        <v>11</v>
      </c>
      <c r="C18" s="10" t="s">
        <v>29</v>
      </c>
      <c r="D18" s="8" t="s">
        <v>34</v>
      </c>
      <c r="E18" s="38">
        <v>39</v>
      </c>
      <c r="F18" s="9">
        <v>13655391</v>
      </c>
      <c r="G18" s="9">
        <v>0</v>
      </c>
      <c r="H18" s="9">
        <v>13655391</v>
      </c>
    </row>
    <row r="19" spans="1:8" ht="14.25" customHeight="1">
      <c r="A19" s="11" t="s">
        <v>28</v>
      </c>
      <c r="B19" s="38">
        <v>12</v>
      </c>
      <c r="C19" s="10" t="s">
        <v>29</v>
      </c>
      <c r="D19" s="8" t="s">
        <v>35</v>
      </c>
      <c r="E19" s="38">
        <v>40</v>
      </c>
      <c r="F19" s="9">
        <v>0</v>
      </c>
      <c r="G19" s="9">
        <v>0</v>
      </c>
      <c r="H19" s="9">
        <v>0</v>
      </c>
    </row>
    <row r="20" spans="1:8" ht="14.25" customHeight="1">
      <c r="A20" s="11" t="s">
        <v>28</v>
      </c>
      <c r="B20" s="38">
        <v>13</v>
      </c>
      <c r="C20" s="10" t="s">
        <v>29</v>
      </c>
      <c r="D20" s="8" t="s">
        <v>36</v>
      </c>
      <c r="E20" s="38">
        <v>41</v>
      </c>
      <c r="F20" s="9">
        <v>0</v>
      </c>
      <c r="G20" s="9">
        <v>0</v>
      </c>
      <c r="H20" s="9">
        <v>0</v>
      </c>
    </row>
    <row r="21" spans="1:8" ht="14.25" customHeight="1">
      <c r="A21" s="11" t="s">
        <v>28</v>
      </c>
      <c r="B21" s="38">
        <v>14</v>
      </c>
      <c r="C21" s="10" t="s">
        <v>29</v>
      </c>
      <c r="D21" s="8" t="s">
        <v>37</v>
      </c>
      <c r="E21" s="38">
        <v>42</v>
      </c>
      <c r="F21" s="9">
        <v>0</v>
      </c>
      <c r="G21" s="9">
        <v>0</v>
      </c>
      <c r="H21" s="9">
        <v>0</v>
      </c>
    </row>
    <row r="22" spans="1:8" ht="14.25" customHeight="1">
      <c r="A22" s="11" t="s">
        <v>28</v>
      </c>
      <c r="B22" s="38">
        <v>15</v>
      </c>
      <c r="C22" s="10" t="s">
        <v>29</v>
      </c>
      <c r="D22" s="8" t="s">
        <v>38</v>
      </c>
      <c r="E22" s="38">
        <v>43</v>
      </c>
      <c r="F22" s="9">
        <v>0</v>
      </c>
      <c r="G22" s="9">
        <v>0</v>
      </c>
      <c r="H22" s="9">
        <v>0</v>
      </c>
    </row>
    <row r="23" spans="1:8" ht="14.25" customHeight="1">
      <c r="A23" s="11" t="s">
        <v>28</v>
      </c>
      <c r="B23" s="38">
        <v>16</v>
      </c>
      <c r="C23" s="10" t="s">
        <v>29</v>
      </c>
      <c r="D23" s="8" t="s">
        <v>39</v>
      </c>
      <c r="E23" s="38">
        <v>44</v>
      </c>
      <c r="F23" s="9">
        <v>0</v>
      </c>
      <c r="G23" s="9">
        <v>0</v>
      </c>
      <c r="H23" s="9">
        <v>0</v>
      </c>
    </row>
    <row r="24" spans="1:8" ht="14.25" customHeight="1">
      <c r="A24" s="11" t="s">
        <v>28</v>
      </c>
      <c r="B24" s="38">
        <v>17</v>
      </c>
      <c r="C24" s="10" t="s">
        <v>29</v>
      </c>
      <c r="D24" s="8" t="s">
        <v>40</v>
      </c>
      <c r="E24" s="38">
        <v>45</v>
      </c>
      <c r="F24" s="9">
        <v>0</v>
      </c>
      <c r="G24" s="9">
        <v>0</v>
      </c>
      <c r="H24" s="9">
        <v>0</v>
      </c>
    </row>
    <row r="25" spans="1:8" ht="14.25" customHeight="1">
      <c r="A25" s="11" t="s">
        <v>28</v>
      </c>
      <c r="B25" s="38">
        <v>18</v>
      </c>
      <c r="C25" s="10" t="s">
        <v>29</v>
      </c>
      <c r="D25" s="8" t="s">
        <v>41</v>
      </c>
      <c r="E25" s="38">
        <v>46</v>
      </c>
      <c r="F25" s="9">
        <v>8040133</v>
      </c>
      <c r="G25" s="9">
        <v>8040133</v>
      </c>
      <c r="H25" s="9">
        <v>0</v>
      </c>
    </row>
    <row r="26" spans="1:8" ht="14.25" customHeight="1">
      <c r="A26" s="11" t="s">
        <v>28</v>
      </c>
      <c r="B26" s="38">
        <v>19</v>
      </c>
      <c r="C26" s="10" t="s">
        <v>29</v>
      </c>
      <c r="D26" s="8" t="s">
        <v>42</v>
      </c>
      <c r="E26" s="38">
        <v>47</v>
      </c>
      <c r="F26" s="9">
        <v>654619</v>
      </c>
      <c r="G26" s="9">
        <v>654619</v>
      </c>
      <c r="H26" s="9">
        <v>0</v>
      </c>
    </row>
    <row r="27" spans="1:8" ht="14.25" customHeight="1">
      <c r="A27" s="11" t="s">
        <v>28</v>
      </c>
      <c r="B27" s="38">
        <v>20</v>
      </c>
      <c r="C27" s="10" t="s">
        <v>29</v>
      </c>
      <c r="D27" s="8" t="s">
        <v>43</v>
      </c>
      <c r="E27" s="38">
        <v>48</v>
      </c>
      <c r="F27" s="9">
        <v>0</v>
      </c>
      <c r="G27" s="9">
        <v>0</v>
      </c>
      <c r="H27" s="9">
        <v>0</v>
      </c>
    </row>
    <row r="28" spans="1:8" ht="14.25" customHeight="1">
      <c r="A28" s="11" t="s">
        <v>28</v>
      </c>
      <c r="B28" s="38">
        <v>21</v>
      </c>
      <c r="C28" s="10" t="s">
        <v>29</v>
      </c>
      <c r="D28" s="8" t="s">
        <v>44</v>
      </c>
      <c r="E28" s="38">
        <v>49</v>
      </c>
      <c r="F28" s="9">
        <v>0</v>
      </c>
      <c r="G28" s="9">
        <v>0</v>
      </c>
      <c r="H28" s="9">
        <v>0</v>
      </c>
    </row>
    <row r="29" spans="1:8" ht="14.25" customHeight="1">
      <c r="A29" s="11" t="s">
        <v>28</v>
      </c>
      <c r="B29" s="38">
        <v>22</v>
      </c>
      <c r="C29" s="10" t="s">
        <v>29</v>
      </c>
      <c r="D29" s="8" t="s">
        <v>45</v>
      </c>
      <c r="E29" s="38">
        <v>50</v>
      </c>
      <c r="F29" s="10">
        <v>0</v>
      </c>
      <c r="G29" s="10">
        <v>0</v>
      </c>
      <c r="H29" s="10">
        <v>0</v>
      </c>
    </row>
    <row r="30" spans="1:8" ht="14.25" customHeight="1">
      <c r="A30" s="11" t="s">
        <v>28</v>
      </c>
      <c r="B30" s="38">
        <v>23</v>
      </c>
      <c r="C30" s="10" t="s">
        <v>29</v>
      </c>
      <c r="D30" s="8" t="s">
        <v>46</v>
      </c>
      <c r="E30" s="38">
        <v>51</v>
      </c>
      <c r="F30" s="10">
        <v>0</v>
      </c>
      <c r="G30" s="10">
        <v>0</v>
      </c>
      <c r="H30" s="10">
        <v>0</v>
      </c>
    </row>
    <row r="31" spans="1:8" ht="14.25" customHeight="1">
      <c r="A31" s="40" t="s">
        <v>243</v>
      </c>
      <c r="B31" s="38">
        <v>24</v>
      </c>
      <c r="C31" s="9">
        <v>43856516</v>
      </c>
      <c r="D31" s="40" t="s">
        <v>244</v>
      </c>
      <c r="E31" s="38">
        <v>52</v>
      </c>
      <c r="F31" s="9">
        <v>23525566</v>
      </c>
      <c r="G31" s="9">
        <v>9870175</v>
      </c>
      <c r="H31" s="9">
        <v>13655391</v>
      </c>
    </row>
    <row r="32" spans="1:8" ht="14.25" customHeight="1">
      <c r="A32" s="11" t="s">
        <v>245</v>
      </c>
      <c r="B32" s="38">
        <v>25</v>
      </c>
      <c r="C32" s="9">
        <v>4696800</v>
      </c>
      <c r="D32" s="11" t="s">
        <v>246</v>
      </c>
      <c r="E32" s="38">
        <v>53</v>
      </c>
      <c r="F32" s="9">
        <v>25027750</v>
      </c>
      <c r="G32" s="9">
        <v>1560000</v>
      </c>
      <c r="H32" s="9">
        <v>23467750</v>
      </c>
    </row>
    <row r="33" spans="1:8" ht="14.25" customHeight="1">
      <c r="A33" s="11" t="s">
        <v>241</v>
      </c>
      <c r="B33" s="38">
        <v>26</v>
      </c>
      <c r="C33" s="9">
        <v>181600</v>
      </c>
      <c r="D33" s="11"/>
      <c r="E33" s="38">
        <v>54</v>
      </c>
      <c r="F33" s="10" t="s">
        <v>29</v>
      </c>
      <c r="G33" s="10" t="s">
        <v>29</v>
      </c>
      <c r="H33" s="10" t="s">
        <v>29</v>
      </c>
    </row>
    <row r="34" spans="1:8" ht="14.25" customHeight="1">
      <c r="A34" s="11" t="s">
        <v>242</v>
      </c>
      <c r="B34" s="38">
        <v>27</v>
      </c>
      <c r="C34" s="9">
        <v>4515200</v>
      </c>
      <c r="D34" s="11"/>
      <c r="E34" s="38">
        <v>55</v>
      </c>
      <c r="F34" s="10" t="s">
        <v>29</v>
      </c>
      <c r="G34" s="10" t="s">
        <v>29</v>
      </c>
      <c r="H34" s="10" t="s">
        <v>29</v>
      </c>
    </row>
    <row r="35" spans="1:8" ht="14.25" customHeight="1">
      <c r="A35" s="40" t="s">
        <v>247</v>
      </c>
      <c r="B35" s="38">
        <v>28</v>
      </c>
      <c r="C35" s="9">
        <v>48553316</v>
      </c>
      <c r="D35" s="40" t="s">
        <v>247</v>
      </c>
      <c r="E35" s="38">
        <v>56</v>
      </c>
      <c r="F35" s="10" t="s">
        <v>29</v>
      </c>
      <c r="G35" s="10" t="s">
        <v>29</v>
      </c>
      <c r="H35" s="10" t="s">
        <v>29</v>
      </c>
    </row>
    <row r="36" spans="1:8" ht="15" customHeight="1">
      <c r="A36" s="15" t="s">
        <v>248</v>
      </c>
      <c r="B36" s="15"/>
      <c r="C36" s="15"/>
      <c r="D36" s="15"/>
      <c r="E36" s="15"/>
      <c r="F36" s="15"/>
      <c r="G36" s="15"/>
      <c r="H36" s="15"/>
    </row>
    <row r="38" spans="3:6" ht="15" customHeight="1">
      <c r="C38" s="17"/>
      <c r="F38" s="41"/>
    </row>
    <row r="39" spans="3:8" ht="13.5" customHeight="1">
      <c r="C39" s="41"/>
      <c r="D39" s="18"/>
      <c r="F39" s="42"/>
      <c r="H39" s="17"/>
    </row>
    <row r="40" spans="1:7" ht="12" customHeight="1">
      <c r="A40" s="17"/>
      <c r="C40" s="17"/>
      <c r="D40" s="17"/>
      <c r="F40" s="17"/>
      <c r="G40" s="17"/>
    </row>
    <row r="41" spans="4:8" ht="12" customHeight="1">
      <c r="D41" s="43"/>
      <c r="F41" s="17"/>
      <c r="G41" s="17"/>
      <c r="H41" s="44"/>
    </row>
    <row r="42" ht="12" customHeight="1">
      <c r="G42" s="17"/>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37007874015748" right="0.3937007874015748" top="0.5402102714448463" bottom="0.3541223880812878" header="0.4332791632554663" footer="0.15761919143631703"/>
  <pageSetup cellComments="atEnd" firstPageNumber="1" useFirstPageNumber="1"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dimension ref="A1:G36"/>
  <sheetViews>
    <sheetView defaultGridColor="0" colorId="23" workbookViewId="0" topLeftCell="A16">
      <selection activeCell="G37" sqref="G37"/>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ht="60" customHeight="1">
      <c r="A1" s="4" t="s">
        <v>249</v>
      </c>
      <c r="B1" s="4"/>
      <c r="C1" s="4"/>
      <c r="D1" s="4"/>
      <c r="E1" s="4"/>
      <c r="F1" s="4"/>
      <c r="G1" s="4"/>
    </row>
    <row r="2" ht="15" customHeight="1">
      <c r="G2" s="5" t="s">
        <v>250</v>
      </c>
    </row>
    <row r="3" spans="1:7" ht="13.5" customHeight="1">
      <c r="A3" s="6" t="s">
        <v>59</v>
      </c>
      <c r="C3" s="1" t="s">
        <v>60</v>
      </c>
      <c r="F3" s="20"/>
      <c r="G3" s="5" t="s">
        <v>4</v>
      </c>
    </row>
    <row r="4" spans="1:7" ht="15" customHeight="1">
      <c r="A4" s="21" t="s">
        <v>61</v>
      </c>
      <c r="B4" s="22" t="s">
        <v>62</v>
      </c>
      <c r="C4" s="22" t="s">
        <v>62</v>
      </c>
      <c r="D4" s="22" t="s">
        <v>62</v>
      </c>
      <c r="E4" s="23" t="s">
        <v>155</v>
      </c>
      <c r="F4" s="23" t="s">
        <v>156</v>
      </c>
      <c r="G4" s="23" t="s">
        <v>157</v>
      </c>
    </row>
    <row r="5" spans="1:7" ht="15" customHeight="1">
      <c r="A5" s="25" t="s">
        <v>70</v>
      </c>
      <c r="B5" s="26" t="s">
        <v>71</v>
      </c>
      <c r="C5" s="26" t="s">
        <v>71</v>
      </c>
      <c r="D5" s="27" t="s">
        <v>72</v>
      </c>
      <c r="E5" s="26" t="s">
        <v>71</v>
      </c>
      <c r="F5" s="26" t="s">
        <v>71</v>
      </c>
      <c r="G5" s="26" t="s">
        <v>71</v>
      </c>
    </row>
    <row r="6" spans="1:7" ht="15" customHeight="1">
      <c r="A6" s="25" t="s">
        <v>74</v>
      </c>
      <c r="B6" s="26" t="s">
        <v>71</v>
      </c>
      <c r="C6" s="26" t="s">
        <v>71</v>
      </c>
      <c r="D6" s="27" t="s">
        <v>75</v>
      </c>
      <c r="E6" s="26" t="s">
        <v>71</v>
      </c>
      <c r="F6" s="26" t="s">
        <v>71</v>
      </c>
      <c r="G6" s="26" t="s">
        <v>71</v>
      </c>
    </row>
    <row r="7" spans="1:7" ht="15" customHeight="1">
      <c r="A7" s="25" t="s">
        <v>74</v>
      </c>
      <c r="B7" s="26" t="s">
        <v>71</v>
      </c>
      <c r="C7" s="26" t="s">
        <v>71</v>
      </c>
      <c r="D7" s="27" t="s">
        <v>75</v>
      </c>
      <c r="E7" s="26" t="s">
        <v>71</v>
      </c>
      <c r="F7" s="26" t="s">
        <v>71</v>
      </c>
      <c r="G7" s="26" t="s">
        <v>71</v>
      </c>
    </row>
    <row r="8" spans="1:7" ht="15" customHeight="1">
      <c r="A8" s="29" t="s">
        <v>77</v>
      </c>
      <c r="B8" s="27" t="s">
        <v>78</v>
      </c>
      <c r="C8" s="27" t="s">
        <v>79</v>
      </c>
      <c r="D8" s="27" t="s">
        <v>80</v>
      </c>
      <c r="E8" s="26" t="s">
        <v>81</v>
      </c>
      <c r="F8" s="26" t="s">
        <v>82</v>
      </c>
      <c r="G8" s="26" t="s">
        <v>83</v>
      </c>
    </row>
    <row r="9" spans="1:7" ht="15" customHeight="1">
      <c r="A9" s="29" t="s">
        <v>88</v>
      </c>
      <c r="B9" s="27" t="s">
        <v>75</v>
      </c>
      <c r="C9" s="27" t="s">
        <v>75</v>
      </c>
      <c r="D9" s="27" t="s">
        <v>89</v>
      </c>
      <c r="E9" s="35">
        <v>9870175</v>
      </c>
      <c r="F9" s="35">
        <v>9550175</v>
      </c>
      <c r="G9" s="35">
        <v>320000</v>
      </c>
    </row>
    <row r="10" spans="1:7" ht="15" customHeight="1">
      <c r="A10" s="36">
        <v>208</v>
      </c>
      <c r="B10" s="37" t="s">
        <v>163</v>
      </c>
      <c r="C10" s="37" t="s">
        <v>163</v>
      </c>
      <c r="D10" s="37" t="s">
        <v>164</v>
      </c>
      <c r="E10" s="9">
        <v>714114</v>
      </c>
      <c r="F10" s="9">
        <v>714114</v>
      </c>
      <c r="G10" s="9">
        <v>0</v>
      </c>
    </row>
    <row r="11" spans="1:7" ht="15" customHeight="1">
      <c r="A11" s="36">
        <v>20803</v>
      </c>
      <c r="B11" s="37" t="s">
        <v>163</v>
      </c>
      <c r="C11" s="37" t="s">
        <v>163</v>
      </c>
      <c r="D11" s="37" t="s">
        <v>166</v>
      </c>
      <c r="E11" s="9">
        <v>328083</v>
      </c>
      <c r="F11" s="9">
        <v>328083</v>
      </c>
      <c r="G11" s="9">
        <v>0</v>
      </c>
    </row>
    <row r="12" spans="1:7" ht="15" customHeight="1">
      <c r="A12" s="36">
        <v>2080399</v>
      </c>
      <c r="B12" s="37" t="s">
        <v>163</v>
      </c>
      <c r="C12" s="37" t="s">
        <v>163</v>
      </c>
      <c r="D12" s="37" t="s">
        <v>168</v>
      </c>
      <c r="E12" s="9">
        <v>328083</v>
      </c>
      <c r="F12" s="9">
        <v>328083</v>
      </c>
      <c r="G12" s="9">
        <v>0</v>
      </c>
    </row>
    <row r="13" spans="1:7" ht="15" customHeight="1">
      <c r="A13" s="36">
        <v>20805</v>
      </c>
      <c r="B13" s="37" t="s">
        <v>163</v>
      </c>
      <c r="C13" s="37" t="s">
        <v>163</v>
      </c>
      <c r="D13" s="37" t="s">
        <v>170</v>
      </c>
      <c r="E13" s="9">
        <v>386031</v>
      </c>
      <c r="F13" s="9">
        <v>386031</v>
      </c>
      <c r="G13" s="9">
        <v>0</v>
      </c>
    </row>
    <row r="14" spans="1:7" ht="15" customHeight="1">
      <c r="A14" s="45">
        <v>2080599</v>
      </c>
      <c r="B14" s="46"/>
      <c r="C14" s="37"/>
      <c r="D14" s="47" t="s">
        <v>251</v>
      </c>
      <c r="E14" s="9">
        <v>386031</v>
      </c>
      <c r="F14" s="9">
        <v>386031</v>
      </c>
      <c r="G14" s="9">
        <v>0</v>
      </c>
    </row>
    <row r="15" spans="1:7" ht="15" customHeight="1">
      <c r="A15" s="48">
        <v>210</v>
      </c>
      <c r="B15" s="47" t="s">
        <v>252</v>
      </c>
      <c r="C15" s="47" t="s">
        <v>252</v>
      </c>
      <c r="D15" s="47" t="s">
        <v>253</v>
      </c>
      <c r="E15" s="9">
        <v>441309</v>
      </c>
      <c r="F15" s="9">
        <v>441309</v>
      </c>
      <c r="G15" s="9">
        <v>0</v>
      </c>
    </row>
    <row r="16" spans="1:7" ht="15" customHeight="1">
      <c r="A16" s="8">
        <v>21005</v>
      </c>
      <c r="B16" s="8" t="s">
        <v>254</v>
      </c>
      <c r="C16" s="8" t="s">
        <v>254</v>
      </c>
      <c r="D16" s="8" t="s">
        <v>255</v>
      </c>
      <c r="E16" s="9">
        <v>441309</v>
      </c>
      <c r="F16" s="9">
        <v>441309</v>
      </c>
      <c r="G16" s="9">
        <v>0</v>
      </c>
    </row>
    <row r="17" spans="1:7" ht="15" customHeight="1">
      <c r="A17" s="8">
        <v>2100501</v>
      </c>
      <c r="B17" s="8"/>
      <c r="C17" s="8"/>
      <c r="D17" s="8" t="s">
        <v>256</v>
      </c>
      <c r="E17" s="9">
        <v>74002</v>
      </c>
      <c r="F17" s="9">
        <v>74002</v>
      </c>
      <c r="G17" s="9">
        <v>0</v>
      </c>
    </row>
    <row r="18" spans="1:7" ht="15" customHeight="1">
      <c r="A18" s="49">
        <v>2100502</v>
      </c>
      <c r="B18" s="50"/>
      <c r="C18" s="51"/>
      <c r="D18" s="8" t="s">
        <v>257</v>
      </c>
      <c r="E18" s="9">
        <v>175297</v>
      </c>
      <c r="F18" s="9">
        <v>175297</v>
      </c>
      <c r="G18" s="9">
        <v>0</v>
      </c>
    </row>
    <row r="19" spans="1:7" ht="15" customHeight="1">
      <c r="A19" s="49">
        <v>2100503</v>
      </c>
      <c r="B19" s="50"/>
      <c r="C19" s="51"/>
      <c r="D19" s="8" t="s">
        <v>258</v>
      </c>
      <c r="E19" s="9">
        <v>192010</v>
      </c>
      <c r="F19" s="9">
        <v>192010</v>
      </c>
      <c r="G19" s="9">
        <v>0</v>
      </c>
    </row>
    <row r="20" spans="1:7" ht="15" customHeight="1">
      <c r="A20" s="49">
        <v>211</v>
      </c>
      <c r="B20" s="50"/>
      <c r="C20" s="51"/>
      <c r="D20" s="8" t="s">
        <v>259</v>
      </c>
      <c r="E20" s="9">
        <v>20000</v>
      </c>
      <c r="F20" s="9">
        <v>0</v>
      </c>
      <c r="G20" s="9">
        <v>20000</v>
      </c>
    </row>
    <row r="21" spans="1:7" ht="15" customHeight="1">
      <c r="A21" s="8">
        <v>21106</v>
      </c>
      <c r="B21" s="8"/>
      <c r="C21" s="8"/>
      <c r="D21" s="8" t="s">
        <v>260</v>
      </c>
      <c r="E21" s="9">
        <v>20000</v>
      </c>
      <c r="F21" s="9">
        <v>0</v>
      </c>
      <c r="G21" s="9">
        <v>20000</v>
      </c>
    </row>
    <row r="22" spans="1:7" ht="15" customHeight="1">
      <c r="A22" s="8">
        <v>2110699</v>
      </c>
      <c r="B22" s="8"/>
      <c r="C22" s="8"/>
      <c r="D22" s="8" t="s">
        <v>261</v>
      </c>
      <c r="E22" s="9">
        <v>20000</v>
      </c>
      <c r="F22" s="9">
        <v>0</v>
      </c>
      <c r="G22" s="9">
        <v>20000</v>
      </c>
    </row>
    <row r="23" spans="1:7" ht="15" customHeight="1">
      <c r="A23" s="8">
        <v>220</v>
      </c>
      <c r="B23" s="8"/>
      <c r="C23" s="8"/>
      <c r="D23" s="8" t="s">
        <v>262</v>
      </c>
      <c r="E23" s="9">
        <v>8040133</v>
      </c>
      <c r="F23" s="9">
        <v>7740133</v>
      </c>
      <c r="G23" s="9">
        <v>300000</v>
      </c>
    </row>
    <row r="24" spans="1:7" ht="15" customHeight="1">
      <c r="A24" s="8">
        <v>22001</v>
      </c>
      <c r="B24" s="8"/>
      <c r="C24" s="8"/>
      <c r="D24" s="8" t="s">
        <v>263</v>
      </c>
      <c r="E24" s="9">
        <v>8040133</v>
      </c>
      <c r="F24" s="9">
        <v>7740133</v>
      </c>
      <c r="G24" s="9">
        <v>300000</v>
      </c>
    </row>
    <row r="25" spans="1:7" ht="15" customHeight="1">
      <c r="A25" s="8">
        <v>220101</v>
      </c>
      <c r="B25" s="8"/>
      <c r="C25" s="8"/>
      <c r="D25" s="8" t="s">
        <v>264</v>
      </c>
      <c r="E25" s="9">
        <v>1416643</v>
      </c>
      <c r="F25" s="9">
        <v>1416643</v>
      </c>
      <c r="G25" s="9">
        <v>0</v>
      </c>
    </row>
    <row r="26" spans="1:7" ht="15" customHeight="1">
      <c r="A26" s="8">
        <v>2200104</v>
      </c>
      <c r="B26" s="8"/>
      <c r="C26" s="8"/>
      <c r="D26" s="8" t="s">
        <v>265</v>
      </c>
      <c r="E26" s="9">
        <v>30000</v>
      </c>
      <c r="F26" s="9">
        <v>0</v>
      </c>
      <c r="G26" s="9">
        <v>30000</v>
      </c>
    </row>
    <row r="27" spans="1:7" ht="15" customHeight="1">
      <c r="A27" s="8">
        <v>2200105</v>
      </c>
      <c r="B27" s="8"/>
      <c r="C27" s="8"/>
      <c r="D27" s="8" t="s">
        <v>266</v>
      </c>
      <c r="E27" s="9">
        <v>30000</v>
      </c>
      <c r="F27" s="9">
        <v>0</v>
      </c>
      <c r="G27" s="9">
        <v>30000</v>
      </c>
    </row>
    <row r="28" spans="1:7" ht="15" customHeight="1">
      <c r="A28" s="8">
        <v>2200111</v>
      </c>
      <c r="B28" s="8"/>
      <c r="C28" s="8"/>
      <c r="D28" s="8" t="s">
        <v>267</v>
      </c>
      <c r="E28" s="9">
        <v>30000</v>
      </c>
      <c r="F28" s="9">
        <v>0</v>
      </c>
      <c r="G28" s="9">
        <v>30000</v>
      </c>
    </row>
    <row r="29" spans="1:7" ht="15" customHeight="1">
      <c r="A29" s="8">
        <v>2200114</v>
      </c>
      <c r="B29" s="8"/>
      <c r="C29" s="8"/>
      <c r="D29" s="8" t="s">
        <v>268</v>
      </c>
      <c r="E29" s="9">
        <v>210000</v>
      </c>
      <c r="F29" s="9">
        <v>0</v>
      </c>
      <c r="G29" s="9">
        <v>210000</v>
      </c>
    </row>
    <row r="30" spans="1:7" ht="15" customHeight="1">
      <c r="A30" s="8">
        <v>2200199</v>
      </c>
      <c r="B30" s="8"/>
      <c r="C30" s="8"/>
      <c r="D30" s="8" t="s">
        <v>269</v>
      </c>
      <c r="E30" s="9">
        <v>6323490</v>
      </c>
      <c r="F30" s="9">
        <v>6323490</v>
      </c>
      <c r="G30" s="9">
        <v>0</v>
      </c>
    </row>
    <row r="31" spans="1:7" ht="15" customHeight="1">
      <c r="A31" s="8">
        <v>221</v>
      </c>
      <c r="B31" s="8"/>
      <c r="C31" s="8"/>
      <c r="D31" s="8" t="s">
        <v>270</v>
      </c>
      <c r="E31" s="9">
        <v>654619</v>
      </c>
      <c r="F31" s="9">
        <v>654619</v>
      </c>
      <c r="G31" s="9">
        <v>0</v>
      </c>
    </row>
    <row r="32" spans="1:7" ht="15" customHeight="1">
      <c r="A32" s="52">
        <v>22102</v>
      </c>
      <c r="B32" s="52"/>
      <c r="C32" s="52"/>
      <c r="D32" s="8" t="s">
        <v>271</v>
      </c>
      <c r="E32" s="9">
        <v>654619</v>
      </c>
      <c r="F32" s="9">
        <v>654619</v>
      </c>
      <c r="G32" s="9">
        <v>0</v>
      </c>
    </row>
    <row r="33" spans="1:7" ht="15" customHeight="1">
      <c r="A33" s="8">
        <v>2210201</v>
      </c>
      <c r="B33" s="8"/>
      <c r="C33" s="8"/>
      <c r="D33" s="8" t="s">
        <v>272</v>
      </c>
      <c r="E33" s="9">
        <v>405536</v>
      </c>
      <c r="F33" s="9">
        <v>405536</v>
      </c>
      <c r="G33" s="9">
        <v>0</v>
      </c>
    </row>
    <row r="34" spans="1:7" ht="15" customHeight="1">
      <c r="A34" s="8">
        <v>2210203</v>
      </c>
      <c r="B34" s="8"/>
      <c r="C34" s="8"/>
      <c r="D34" s="8" t="s">
        <v>273</v>
      </c>
      <c r="E34" s="9">
        <v>249083</v>
      </c>
      <c r="F34" s="9">
        <v>249083</v>
      </c>
      <c r="G34" s="9">
        <v>0</v>
      </c>
    </row>
    <row r="35" spans="1:7" ht="25.5" customHeight="1">
      <c r="A35" s="53" t="s">
        <v>274</v>
      </c>
      <c r="B35" s="54"/>
      <c r="C35" s="54"/>
      <c r="D35" s="54"/>
      <c r="E35" s="54"/>
      <c r="F35" s="54"/>
      <c r="G35" s="54"/>
    </row>
    <row r="36" ht="13.5" customHeight="1">
      <c r="F36" s="20"/>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sheetData>
  <sheetProtection/>
  <mergeCells count="36">
    <mergeCell ref="A8:A9"/>
    <mergeCell ref="B8:B9"/>
    <mergeCell ref="C8:C9"/>
    <mergeCell ref="A1:G1"/>
    <mergeCell ref="A4:D4"/>
    <mergeCell ref="D5:D7"/>
    <mergeCell ref="E4:E7"/>
    <mergeCell ref="F4:F7"/>
    <mergeCell ref="G4:G7"/>
    <mergeCell ref="A5:C7"/>
    <mergeCell ref="A35:G35"/>
    <mergeCell ref="A12:C12"/>
    <mergeCell ref="A13:C13"/>
    <mergeCell ref="A15:C15"/>
    <mergeCell ref="A16:C16"/>
    <mergeCell ref="A10:C10"/>
    <mergeCell ref="A11:C11"/>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14:C14"/>
  </mergeCells>
  <printOptions horizontalCentered="1"/>
  <pageMargins left="0" right="0" top="0.8269799037242499" bottom="0.3541223880812878" header="0.4332791632554663" footer="0.15761919143631703"/>
  <pageSetup cellComments="atEnd" firstPageNumber="1" useFirstPageNumber="1"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dimension ref="A1:K104"/>
  <sheetViews>
    <sheetView defaultGridColor="0" colorId="23" workbookViewId="0" topLeftCell="A88">
      <selection activeCell="K25" sqref="K25"/>
    </sheetView>
  </sheetViews>
  <sheetFormatPr defaultColWidth="9.140625" defaultRowHeight="12.75"/>
  <cols>
    <col min="1" max="2" width="3.140625" style="1" customWidth="1"/>
    <col min="3" max="3" width="13.7109375" style="1" customWidth="1"/>
    <col min="4" max="4" width="27.7109375" style="1" customWidth="1"/>
    <col min="5" max="5" width="1.8515625" style="1" customWidth="1"/>
    <col min="6" max="6" width="17.7109375" style="1" hidden="1" customWidth="1"/>
    <col min="7" max="9" width="29.57421875" style="1" customWidth="1"/>
    <col min="10" max="10" width="9.140625" style="1" customWidth="1"/>
    <col min="11" max="11" width="22.421875" style="1" customWidth="1"/>
    <col min="12" max="16384" width="9.140625" style="1" customWidth="1"/>
  </cols>
  <sheetData>
    <row r="1" spans="1:9" ht="32.25" customHeight="1">
      <c r="A1" s="4" t="s">
        <v>275</v>
      </c>
      <c r="B1" s="4"/>
      <c r="C1" s="4"/>
      <c r="D1" s="4"/>
      <c r="E1" s="4"/>
      <c r="F1" s="4"/>
      <c r="G1" s="4"/>
      <c r="H1" s="4"/>
      <c r="I1" s="4"/>
    </row>
    <row r="2" spans="7:9" ht="13.5" customHeight="1">
      <c r="G2" s="5"/>
      <c r="I2" s="5" t="s">
        <v>276</v>
      </c>
    </row>
    <row r="3" spans="1:9" ht="13.5" customHeight="1">
      <c r="A3" s="6" t="s">
        <v>59</v>
      </c>
      <c r="D3" s="1" t="s">
        <v>60</v>
      </c>
      <c r="F3" s="20"/>
      <c r="G3" s="5"/>
      <c r="I3" s="5" t="s">
        <v>4</v>
      </c>
    </row>
    <row r="4" spans="1:9" ht="15" customHeight="1">
      <c r="A4" s="7" t="s">
        <v>277</v>
      </c>
      <c r="B4" s="7"/>
      <c r="C4" s="7"/>
      <c r="D4" s="7"/>
      <c r="E4" s="7"/>
      <c r="F4" s="7"/>
      <c r="G4" s="55" t="s">
        <v>278</v>
      </c>
      <c r="H4" s="55" t="s">
        <v>279</v>
      </c>
      <c r="I4" s="55" t="s">
        <v>280</v>
      </c>
    </row>
    <row r="5" spans="1:9" ht="8.25" customHeight="1">
      <c r="A5" s="55" t="s">
        <v>281</v>
      </c>
      <c r="B5" s="55"/>
      <c r="C5" s="55"/>
      <c r="D5" s="7" t="s">
        <v>282</v>
      </c>
      <c r="E5" s="7"/>
      <c r="F5" s="7"/>
      <c r="G5" s="55" t="s">
        <v>283</v>
      </c>
      <c r="H5" s="55" t="s">
        <v>283</v>
      </c>
      <c r="I5" s="55" t="s">
        <v>283</v>
      </c>
    </row>
    <row r="6" spans="1:9" ht="8.25" customHeight="1">
      <c r="A6" s="55"/>
      <c r="B6" s="55" t="s">
        <v>283</v>
      </c>
      <c r="C6" s="55" t="s">
        <v>283</v>
      </c>
      <c r="D6" s="7"/>
      <c r="E6" s="7"/>
      <c r="F6" s="7"/>
      <c r="G6" s="55" t="s">
        <v>283</v>
      </c>
      <c r="H6" s="55" t="s">
        <v>283</v>
      </c>
      <c r="I6" s="55" t="s">
        <v>283</v>
      </c>
    </row>
    <row r="7" spans="1:9" ht="8.25" customHeight="1">
      <c r="A7" s="55"/>
      <c r="B7" s="55" t="s">
        <v>283</v>
      </c>
      <c r="C7" s="55" t="s">
        <v>283</v>
      </c>
      <c r="D7" s="7"/>
      <c r="E7" s="7"/>
      <c r="F7" s="7"/>
      <c r="G7" s="55" t="s">
        <v>283</v>
      </c>
      <c r="H7" s="55" t="s">
        <v>283</v>
      </c>
      <c r="I7" s="55" t="s">
        <v>283</v>
      </c>
    </row>
    <row r="8" spans="1:11" ht="12.75" customHeight="1">
      <c r="A8" s="56"/>
      <c r="B8" s="56"/>
      <c r="C8" s="56"/>
      <c r="D8" s="57" t="s">
        <v>284</v>
      </c>
      <c r="E8" s="57"/>
      <c r="F8" s="57" t="s">
        <v>285</v>
      </c>
      <c r="G8" s="58">
        <f>SUM(G9:G102)</f>
        <v>19100350</v>
      </c>
      <c r="H8" s="59">
        <f>H9+H47</f>
        <v>6102190</v>
      </c>
      <c r="I8" s="59">
        <f>I19+I64</f>
        <v>3447985</v>
      </c>
      <c r="K8" s="17"/>
    </row>
    <row r="9" spans="1:9" ht="12" customHeight="1">
      <c r="A9" s="60">
        <v>301</v>
      </c>
      <c r="B9" s="61"/>
      <c r="C9" s="62"/>
      <c r="D9" s="57" t="s">
        <v>286</v>
      </c>
      <c r="E9" s="57"/>
      <c r="F9" s="57" t="s">
        <v>285</v>
      </c>
      <c r="G9" s="9">
        <v>4820248</v>
      </c>
      <c r="H9" s="9">
        <v>4820248</v>
      </c>
      <c r="I9" s="63"/>
    </row>
    <row r="10" spans="1:11" ht="12" customHeight="1">
      <c r="A10" s="64" t="s">
        <v>287</v>
      </c>
      <c r="B10" s="65"/>
      <c r="C10" s="65"/>
      <c r="D10" s="66" t="s">
        <v>288</v>
      </c>
      <c r="E10" s="66"/>
      <c r="F10" s="66" t="s">
        <v>289</v>
      </c>
      <c r="G10" s="9">
        <v>1425825</v>
      </c>
      <c r="H10" s="9">
        <v>1425825</v>
      </c>
      <c r="I10" s="63"/>
      <c r="K10" s="17"/>
    </row>
    <row r="11" spans="1:11" ht="12" customHeight="1">
      <c r="A11" s="67" t="s">
        <v>290</v>
      </c>
      <c r="B11" s="68"/>
      <c r="C11" s="68"/>
      <c r="D11" s="66" t="s">
        <v>291</v>
      </c>
      <c r="E11" s="66"/>
      <c r="F11" s="66" t="s">
        <v>289</v>
      </c>
      <c r="G11" s="9">
        <v>1489928</v>
      </c>
      <c r="H11" s="9">
        <v>1489928</v>
      </c>
      <c r="I11" s="63"/>
      <c r="K11" s="17"/>
    </row>
    <row r="12" spans="1:9" ht="12" customHeight="1">
      <c r="A12" s="67" t="s">
        <v>292</v>
      </c>
      <c r="B12" s="68"/>
      <c r="C12" s="68"/>
      <c r="D12" s="66" t="s">
        <v>293</v>
      </c>
      <c r="E12" s="66"/>
      <c r="F12" s="66" t="s">
        <v>289</v>
      </c>
      <c r="G12" s="9">
        <v>841448</v>
      </c>
      <c r="H12" s="9">
        <v>841448</v>
      </c>
      <c r="I12" s="63"/>
    </row>
    <row r="13" spans="1:9" ht="12" customHeight="1">
      <c r="A13" s="67" t="s">
        <v>294</v>
      </c>
      <c r="B13" s="68"/>
      <c r="C13" s="68"/>
      <c r="D13" s="66" t="s">
        <v>295</v>
      </c>
      <c r="E13" s="66"/>
      <c r="F13" s="66" t="s">
        <v>289</v>
      </c>
      <c r="G13" s="9">
        <v>785038</v>
      </c>
      <c r="H13" s="9">
        <v>785038</v>
      </c>
      <c r="I13" s="63"/>
    </row>
    <row r="14" spans="1:9" ht="12" customHeight="1">
      <c r="A14" s="67" t="s">
        <v>296</v>
      </c>
      <c r="B14" s="68"/>
      <c r="C14" s="68"/>
      <c r="D14" s="66" t="s">
        <v>297</v>
      </c>
      <c r="E14" s="66"/>
      <c r="F14" s="66" t="s">
        <v>289</v>
      </c>
      <c r="G14" s="9">
        <v>0</v>
      </c>
      <c r="H14" s="9">
        <v>0</v>
      </c>
      <c r="I14" s="63"/>
    </row>
    <row r="15" spans="1:9" ht="12" customHeight="1">
      <c r="A15" s="67" t="s">
        <v>298</v>
      </c>
      <c r="B15" s="68"/>
      <c r="C15" s="68"/>
      <c r="D15" s="66" t="s">
        <v>299</v>
      </c>
      <c r="E15" s="66"/>
      <c r="F15" s="66" t="s">
        <v>289</v>
      </c>
      <c r="G15" s="9">
        <v>0</v>
      </c>
      <c r="H15" s="9">
        <v>0</v>
      </c>
      <c r="I15" s="63"/>
    </row>
    <row r="16" spans="1:9" ht="27" customHeight="1">
      <c r="A16" s="67" t="s">
        <v>300</v>
      </c>
      <c r="B16" s="68"/>
      <c r="C16" s="68"/>
      <c r="D16" s="66" t="s">
        <v>301</v>
      </c>
      <c r="E16" s="66"/>
      <c r="F16" s="66" t="s">
        <v>289</v>
      </c>
      <c r="G16" s="9">
        <v>0</v>
      </c>
      <c r="H16" s="9">
        <v>0</v>
      </c>
      <c r="I16" s="63"/>
    </row>
    <row r="17" spans="1:9" ht="12" customHeight="1">
      <c r="A17" s="67" t="s">
        <v>302</v>
      </c>
      <c r="B17" s="68"/>
      <c r="C17" s="68"/>
      <c r="D17" s="66" t="s">
        <v>303</v>
      </c>
      <c r="E17" s="66"/>
      <c r="F17" s="66" t="s">
        <v>289</v>
      </c>
      <c r="G17" s="9">
        <v>0</v>
      </c>
      <c r="H17" s="9">
        <v>0</v>
      </c>
      <c r="I17" s="63"/>
    </row>
    <row r="18" spans="1:11" ht="12" customHeight="1">
      <c r="A18" s="67" t="s">
        <v>304</v>
      </c>
      <c r="B18" s="68"/>
      <c r="C18" s="68"/>
      <c r="D18" s="66" t="s">
        <v>305</v>
      </c>
      <c r="E18" s="66"/>
      <c r="F18" s="66" t="s">
        <v>289</v>
      </c>
      <c r="G18" s="9">
        <v>278009</v>
      </c>
      <c r="H18" s="9">
        <v>278009</v>
      </c>
      <c r="I18" s="63"/>
      <c r="K18" s="17"/>
    </row>
    <row r="19" spans="1:11" ht="12" customHeight="1">
      <c r="A19" s="69" t="s">
        <v>306</v>
      </c>
      <c r="B19" s="61"/>
      <c r="C19" s="62"/>
      <c r="D19" s="57" t="s">
        <v>307</v>
      </c>
      <c r="E19" s="57"/>
      <c r="F19" s="57" t="s">
        <v>285</v>
      </c>
      <c r="G19" s="9">
        <v>3447985</v>
      </c>
      <c r="H19" s="63"/>
      <c r="I19" s="9">
        <v>3447985</v>
      </c>
      <c r="K19" s="17"/>
    </row>
    <row r="20" spans="1:9" ht="12" customHeight="1">
      <c r="A20" s="67" t="s">
        <v>287</v>
      </c>
      <c r="B20" s="68"/>
      <c r="C20" s="68"/>
      <c r="D20" s="66" t="s">
        <v>308</v>
      </c>
      <c r="E20" s="66"/>
      <c r="F20" s="66" t="s">
        <v>289</v>
      </c>
      <c r="G20" s="9">
        <v>287581.8</v>
      </c>
      <c r="H20" s="63"/>
      <c r="I20" s="9">
        <v>287581.8</v>
      </c>
    </row>
    <row r="21" spans="1:9" ht="12" customHeight="1">
      <c r="A21" s="67" t="s">
        <v>290</v>
      </c>
      <c r="B21" s="68"/>
      <c r="C21" s="68"/>
      <c r="D21" s="66" t="s">
        <v>309</v>
      </c>
      <c r="E21" s="66"/>
      <c r="F21" s="66" t="s">
        <v>289</v>
      </c>
      <c r="G21" s="9">
        <v>0</v>
      </c>
      <c r="H21" s="63"/>
      <c r="I21" s="9">
        <v>0</v>
      </c>
    </row>
    <row r="22" spans="1:9" ht="12" customHeight="1">
      <c r="A22" s="67" t="s">
        <v>292</v>
      </c>
      <c r="B22" s="68"/>
      <c r="C22" s="68"/>
      <c r="D22" s="66" t="s">
        <v>310</v>
      </c>
      <c r="E22" s="66"/>
      <c r="F22" s="66" t="s">
        <v>289</v>
      </c>
      <c r="G22" s="9">
        <v>0</v>
      </c>
      <c r="H22" s="63"/>
      <c r="I22" s="9">
        <v>0</v>
      </c>
    </row>
    <row r="23" spans="1:9" ht="12" customHeight="1">
      <c r="A23" s="67" t="s">
        <v>294</v>
      </c>
      <c r="B23" s="68"/>
      <c r="C23" s="68"/>
      <c r="D23" s="66" t="s">
        <v>311</v>
      </c>
      <c r="E23" s="66"/>
      <c r="F23" s="66" t="s">
        <v>289</v>
      </c>
      <c r="G23" s="9">
        <v>147.6</v>
      </c>
      <c r="H23" s="63"/>
      <c r="I23" s="9">
        <v>147.6</v>
      </c>
    </row>
    <row r="24" spans="1:9" ht="12" customHeight="1">
      <c r="A24" s="67" t="s">
        <v>312</v>
      </c>
      <c r="B24" s="68"/>
      <c r="C24" s="68"/>
      <c r="D24" s="66" t="s">
        <v>313</v>
      </c>
      <c r="E24" s="66"/>
      <c r="F24" s="66" t="s">
        <v>289</v>
      </c>
      <c r="G24" s="9">
        <v>542.84</v>
      </c>
      <c r="H24" s="63"/>
      <c r="I24" s="9">
        <v>542.84</v>
      </c>
    </row>
    <row r="25" spans="1:9" ht="12" customHeight="1">
      <c r="A25" s="67" t="s">
        <v>296</v>
      </c>
      <c r="B25" s="68"/>
      <c r="C25" s="68"/>
      <c r="D25" s="66" t="s">
        <v>314</v>
      </c>
      <c r="E25" s="66"/>
      <c r="F25" s="66" t="s">
        <v>289</v>
      </c>
      <c r="G25" s="9">
        <v>27500</v>
      </c>
      <c r="H25" s="63"/>
      <c r="I25" s="9">
        <v>27500</v>
      </c>
    </row>
    <row r="26" spans="1:9" ht="12" customHeight="1">
      <c r="A26" s="67" t="s">
        <v>298</v>
      </c>
      <c r="B26" s="68"/>
      <c r="C26" s="68"/>
      <c r="D26" s="66" t="s">
        <v>315</v>
      </c>
      <c r="E26" s="66"/>
      <c r="F26" s="66" t="s">
        <v>289</v>
      </c>
      <c r="G26" s="9">
        <v>4700</v>
      </c>
      <c r="H26" s="63"/>
      <c r="I26" s="9">
        <v>4700</v>
      </c>
    </row>
    <row r="27" spans="1:9" ht="12" customHeight="1">
      <c r="A27" s="67" t="s">
        <v>300</v>
      </c>
      <c r="B27" s="68"/>
      <c r="C27" s="68"/>
      <c r="D27" s="66" t="s">
        <v>316</v>
      </c>
      <c r="E27" s="66"/>
      <c r="F27" s="66" t="s">
        <v>289</v>
      </c>
      <c r="G27" s="9">
        <v>50985</v>
      </c>
      <c r="H27" s="63"/>
      <c r="I27" s="9">
        <v>50985</v>
      </c>
    </row>
    <row r="28" spans="1:9" ht="12" customHeight="1">
      <c r="A28" s="67" t="s">
        <v>302</v>
      </c>
      <c r="B28" s="68"/>
      <c r="C28" s="68"/>
      <c r="D28" s="66" t="s">
        <v>317</v>
      </c>
      <c r="E28" s="66"/>
      <c r="F28" s="66" t="s">
        <v>289</v>
      </c>
      <c r="G28" s="9">
        <v>0</v>
      </c>
      <c r="H28" s="63"/>
      <c r="I28" s="9">
        <v>0</v>
      </c>
    </row>
    <row r="29" spans="1:9" ht="12" customHeight="1">
      <c r="A29" s="67" t="s">
        <v>318</v>
      </c>
      <c r="B29" s="68"/>
      <c r="C29" s="68"/>
      <c r="D29" s="66" t="s">
        <v>319</v>
      </c>
      <c r="E29" s="66"/>
      <c r="F29" s="66" t="s">
        <v>289</v>
      </c>
      <c r="G29" s="9">
        <v>303752</v>
      </c>
      <c r="H29" s="63"/>
      <c r="I29" s="9">
        <v>303752</v>
      </c>
    </row>
    <row r="30" spans="1:9" ht="12" customHeight="1">
      <c r="A30" s="67" t="s">
        <v>320</v>
      </c>
      <c r="B30" s="68"/>
      <c r="C30" s="68"/>
      <c r="D30" s="66" t="s">
        <v>321</v>
      </c>
      <c r="E30" s="66"/>
      <c r="F30" s="66" t="s">
        <v>289</v>
      </c>
      <c r="G30" s="9">
        <v>0</v>
      </c>
      <c r="H30" s="63"/>
      <c r="I30" s="9">
        <v>0</v>
      </c>
    </row>
    <row r="31" spans="1:9" ht="12" customHeight="1">
      <c r="A31" s="67" t="s">
        <v>322</v>
      </c>
      <c r="B31" s="68"/>
      <c r="C31" s="68"/>
      <c r="D31" s="66" t="s">
        <v>323</v>
      </c>
      <c r="E31" s="66"/>
      <c r="F31" s="66" t="s">
        <v>289</v>
      </c>
      <c r="G31" s="9">
        <v>37347</v>
      </c>
      <c r="H31" s="63"/>
      <c r="I31" s="9">
        <v>37347</v>
      </c>
    </row>
    <row r="32" spans="1:9" ht="12" customHeight="1">
      <c r="A32" s="67" t="s">
        <v>324</v>
      </c>
      <c r="B32" s="68"/>
      <c r="C32" s="68"/>
      <c r="D32" s="66" t="s">
        <v>325</v>
      </c>
      <c r="E32" s="66"/>
      <c r="F32" s="66" t="s">
        <v>289</v>
      </c>
      <c r="G32" s="9">
        <v>9085</v>
      </c>
      <c r="H32" s="63"/>
      <c r="I32" s="9">
        <v>9085</v>
      </c>
    </row>
    <row r="33" spans="1:9" ht="12" customHeight="1">
      <c r="A33" s="67" t="s">
        <v>326</v>
      </c>
      <c r="B33" s="68"/>
      <c r="C33" s="68"/>
      <c r="D33" s="66" t="s">
        <v>327</v>
      </c>
      <c r="E33" s="66"/>
      <c r="F33" s="66" t="s">
        <v>289</v>
      </c>
      <c r="G33" s="9">
        <v>3500</v>
      </c>
      <c r="H33" s="63"/>
      <c r="I33" s="9">
        <v>3500</v>
      </c>
    </row>
    <row r="34" spans="1:9" ht="12" customHeight="1">
      <c r="A34" s="67" t="s">
        <v>328</v>
      </c>
      <c r="B34" s="68"/>
      <c r="C34" s="68"/>
      <c r="D34" s="66" t="s">
        <v>329</v>
      </c>
      <c r="E34" s="66"/>
      <c r="F34" s="66" t="s">
        <v>289</v>
      </c>
      <c r="G34" s="9">
        <v>7060</v>
      </c>
      <c r="H34" s="63"/>
      <c r="I34" s="9">
        <v>7060</v>
      </c>
    </row>
    <row r="35" spans="1:9" ht="12" customHeight="1">
      <c r="A35" s="67" t="s">
        <v>330</v>
      </c>
      <c r="B35" s="68"/>
      <c r="C35" s="68"/>
      <c r="D35" s="66" t="s">
        <v>331</v>
      </c>
      <c r="E35" s="66"/>
      <c r="F35" s="66" t="s">
        <v>289</v>
      </c>
      <c r="G35" s="9">
        <v>18665</v>
      </c>
      <c r="H35" s="63"/>
      <c r="I35" s="9">
        <v>18665</v>
      </c>
    </row>
    <row r="36" spans="1:9" ht="12" customHeight="1">
      <c r="A36" s="67" t="s">
        <v>332</v>
      </c>
      <c r="B36" s="68"/>
      <c r="C36" s="68"/>
      <c r="D36" s="66" t="s">
        <v>333</v>
      </c>
      <c r="E36" s="66"/>
      <c r="F36" s="66" t="s">
        <v>289</v>
      </c>
      <c r="G36" s="9">
        <v>0</v>
      </c>
      <c r="H36" s="63"/>
      <c r="I36" s="9">
        <v>0</v>
      </c>
    </row>
    <row r="37" spans="1:9" ht="12" customHeight="1">
      <c r="A37" s="67" t="s">
        <v>334</v>
      </c>
      <c r="B37" s="68"/>
      <c r="C37" s="68"/>
      <c r="D37" s="66" t="s">
        <v>335</v>
      </c>
      <c r="E37" s="66"/>
      <c r="F37" s="66" t="s">
        <v>289</v>
      </c>
      <c r="G37" s="9">
        <v>0</v>
      </c>
      <c r="H37" s="63"/>
      <c r="I37" s="9">
        <v>0</v>
      </c>
    </row>
    <row r="38" spans="1:9" ht="12" customHeight="1">
      <c r="A38" s="67" t="s">
        <v>336</v>
      </c>
      <c r="B38" s="68"/>
      <c r="C38" s="68"/>
      <c r="D38" s="66" t="s">
        <v>337</v>
      </c>
      <c r="E38" s="66"/>
      <c r="F38" s="66" t="s">
        <v>289</v>
      </c>
      <c r="G38" s="9">
        <v>0</v>
      </c>
      <c r="H38" s="63"/>
      <c r="I38" s="9">
        <v>0</v>
      </c>
    </row>
    <row r="39" spans="1:9" ht="12" customHeight="1">
      <c r="A39" s="67" t="s">
        <v>338</v>
      </c>
      <c r="B39" s="68"/>
      <c r="C39" s="68"/>
      <c r="D39" s="66" t="s">
        <v>339</v>
      </c>
      <c r="E39" s="66"/>
      <c r="F39" s="66" t="s">
        <v>289</v>
      </c>
      <c r="G39" s="9">
        <v>2534513.76</v>
      </c>
      <c r="H39" s="63"/>
      <c r="I39" s="9">
        <v>2534513.76</v>
      </c>
    </row>
    <row r="40" spans="1:9" ht="12" customHeight="1">
      <c r="A40" s="67" t="s">
        <v>340</v>
      </c>
      <c r="B40" s="68"/>
      <c r="C40" s="68"/>
      <c r="D40" s="66" t="s">
        <v>341</v>
      </c>
      <c r="E40" s="66"/>
      <c r="F40" s="66" t="s">
        <v>289</v>
      </c>
      <c r="G40" s="9">
        <v>0</v>
      </c>
      <c r="H40" s="63"/>
      <c r="I40" s="9">
        <v>0</v>
      </c>
    </row>
    <row r="41" spans="1:9" ht="12" customHeight="1">
      <c r="A41" s="67" t="s">
        <v>342</v>
      </c>
      <c r="B41" s="68"/>
      <c r="C41" s="68"/>
      <c r="D41" s="66" t="s">
        <v>343</v>
      </c>
      <c r="E41" s="66"/>
      <c r="F41" s="66" t="s">
        <v>289</v>
      </c>
      <c r="G41" s="9">
        <v>0</v>
      </c>
      <c r="H41" s="63"/>
      <c r="I41" s="9">
        <v>0</v>
      </c>
    </row>
    <row r="42" spans="1:9" ht="12" customHeight="1">
      <c r="A42" s="67" t="s">
        <v>344</v>
      </c>
      <c r="B42" s="68"/>
      <c r="C42" s="68"/>
      <c r="D42" s="66" t="s">
        <v>345</v>
      </c>
      <c r="E42" s="66"/>
      <c r="F42" s="66" t="s">
        <v>289</v>
      </c>
      <c r="G42" s="9">
        <v>0</v>
      </c>
      <c r="H42" s="63"/>
      <c r="I42" s="9">
        <v>0</v>
      </c>
    </row>
    <row r="43" spans="1:9" ht="12" customHeight="1">
      <c r="A43" s="67" t="s">
        <v>346</v>
      </c>
      <c r="B43" s="68"/>
      <c r="C43" s="68"/>
      <c r="D43" s="66" t="s">
        <v>347</v>
      </c>
      <c r="E43" s="66"/>
      <c r="F43" s="66" t="s">
        <v>289</v>
      </c>
      <c r="G43" s="9">
        <v>67285.86</v>
      </c>
      <c r="H43" s="63"/>
      <c r="I43" s="9">
        <v>67285.86</v>
      </c>
    </row>
    <row r="44" spans="1:9" ht="12" customHeight="1">
      <c r="A44" s="67" t="s">
        <v>348</v>
      </c>
      <c r="B44" s="68"/>
      <c r="C44" s="68"/>
      <c r="D44" s="66" t="s">
        <v>349</v>
      </c>
      <c r="E44" s="66"/>
      <c r="F44" s="66" t="s">
        <v>289</v>
      </c>
      <c r="G44" s="9">
        <v>11400</v>
      </c>
      <c r="H44" s="63"/>
      <c r="I44" s="9">
        <v>11400</v>
      </c>
    </row>
    <row r="45" spans="1:9" ht="12" customHeight="1">
      <c r="A45" s="67" t="s">
        <v>350</v>
      </c>
      <c r="B45" s="68"/>
      <c r="C45" s="68"/>
      <c r="D45" s="66" t="s">
        <v>351</v>
      </c>
      <c r="E45" s="66"/>
      <c r="F45" s="66" t="s">
        <v>289</v>
      </c>
      <c r="G45" s="9">
        <v>0</v>
      </c>
      <c r="H45" s="63"/>
      <c r="I45" s="9">
        <v>0</v>
      </c>
    </row>
    <row r="46" spans="1:9" ht="12" customHeight="1">
      <c r="A46" s="67" t="s">
        <v>304</v>
      </c>
      <c r="B46" s="68"/>
      <c r="C46" s="68"/>
      <c r="D46" s="66" t="s">
        <v>352</v>
      </c>
      <c r="E46" s="66"/>
      <c r="F46" s="66" t="s">
        <v>289</v>
      </c>
      <c r="G46" s="9">
        <v>83919.14</v>
      </c>
      <c r="H46" s="63"/>
      <c r="I46" s="9">
        <v>83919.14</v>
      </c>
    </row>
    <row r="47" spans="1:9" ht="12" customHeight="1">
      <c r="A47" s="69" t="s">
        <v>353</v>
      </c>
      <c r="B47" s="61"/>
      <c r="C47" s="62"/>
      <c r="D47" s="57" t="s">
        <v>354</v>
      </c>
      <c r="E47" s="57"/>
      <c r="F47" s="57" t="s">
        <v>285</v>
      </c>
      <c r="G47" s="9">
        <v>1281942</v>
      </c>
      <c r="H47" s="9">
        <v>1281942</v>
      </c>
      <c r="I47" s="63"/>
    </row>
    <row r="48" spans="1:9" ht="12" customHeight="1">
      <c r="A48" s="67" t="s">
        <v>287</v>
      </c>
      <c r="B48" s="68"/>
      <c r="C48" s="68"/>
      <c r="D48" s="66" t="s">
        <v>355</v>
      </c>
      <c r="E48" s="66"/>
      <c r="F48" s="66" t="s">
        <v>289</v>
      </c>
      <c r="G48" s="9">
        <v>0</v>
      </c>
      <c r="H48" s="9">
        <v>0</v>
      </c>
      <c r="I48" s="63"/>
    </row>
    <row r="49" spans="1:9" ht="12" customHeight="1">
      <c r="A49" s="67" t="s">
        <v>290</v>
      </c>
      <c r="B49" s="68"/>
      <c r="C49" s="68"/>
      <c r="D49" s="66" t="s">
        <v>356</v>
      </c>
      <c r="E49" s="66"/>
      <c r="F49" s="66" t="s">
        <v>289</v>
      </c>
      <c r="G49" s="9">
        <v>386031</v>
      </c>
      <c r="H49" s="9">
        <v>386031</v>
      </c>
      <c r="I49" s="63"/>
    </row>
    <row r="50" spans="1:9" ht="12" customHeight="1">
      <c r="A50" s="67" t="s">
        <v>292</v>
      </c>
      <c r="B50" s="68"/>
      <c r="C50" s="68"/>
      <c r="D50" s="66" t="s">
        <v>357</v>
      </c>
      <c r="E50" s="66"/>
      <c r="F50" s="66" t="s">
        <v>289</v>
      </c>
      <c r="G50" s="9">
        <v>0</v>
      </c>
      <c r="H50" s="9">
        <v>0</v>
      </c>
      <c r="I50" s="63"/>
    </row>
    <row r="51" spans="1:9" ht="12" customHeight="1">
      <c r="A51" s="67" t="s">
        <v>294</v>
      </c>
      <c r="B51" s="68"/>
      <c r="C51" s="68"/>
      <c r="D51" s="66" t="s">
        <v>358</v>
      </c>
      <c r="E51" s="66"/>
      <c r="F51" s="66" t="s">
        <v>289</v>
      </c>
      <c r="G51" s="9">
        <v>0</v>
      </c>
      <c r="H51" s="9">
        <v>0</v>
      </c>
      <c r="I51" s="63"/>
    </row>
    <row r="52" spans="1:9" ht="12" customHeight="1">
      <c r="A52" s="67" t="s">
        <v>312</v>
      </c>
      <c r="B52" s="68"/>
      <c r="C52" s="68"/>
      <c r="D52" s="66" t="s">
        <v>359</v>
      </c>
      <c r="E52" s="66"/>
      <c r="F52" s="66" t="s">
        <v>289</v>
      </c>
      <c r="G52" s="9">
        <v>0</v>
      </c>
      <c r="H52" s="9">
        <v>0</v>
      </c>
      <c r="I52" s="63"/>
    </row>
    <row r="53" spans="1:9" ht="12" customHeight="1">
      <c r="A53" s="67" t="s">
        <v>296</v>
      </c>
      <c r="B53" s="68"/>
      <c r="C53" s="68"/>
      <c r="D53" s="66" t="s">
        <v>360</v>
      </c>
      <c r="E53" s="66"/>
      <c r="F53" s="66" t="s">
        <v>289</v>
      </c>
      <c r="G53" s="9">
        <v>0</v>
      </c>
      <c r="H53" s="9">
        <v>0</v>
      </c>
      <c r="I53" s="63"/>
    </row>
    <row r="54" spans="1:9" ht="12" customHeight="1">
      <c r="A54" s="67" t="s">
        <v>298</v>
      </c>
      <c r="B54" s="68"/>
      <c r="C54" s="68"/>
      <c r="D54" s="66" t="s">
        <v>361</v>
      </c>
      <c r="E54" s="66"/>
      <c r="F54" s="66" t="s">
        <v>289</v>
      </c>
      <c r="G54" s="9">
        <v>0</v>
      </c>
      <c r="H54" s="9">
        <v>0</v>
      </c>
      <c r="I54" s="63"/>
    </row>
    <row r="55" spans="1:9" ht="12" customHeight="1">
      <c r="A55" s="67" t="s">
        <v>300</v>
      </c>
      <c r="B55" s="68"/>
      <c r="C55" s="68"/>
      <c r="D55" s="66" t="s">
        <v>362</v>
      </c>
      <c r="E55" s="66"/>
      <c r="F55" s="66" t="s">
        <v>289</v>
      </c>
      <c r="G55" s="9">
        <v>0</v>
      </c>
      <c r="H55" s="9">
        <v>0</v>
      </c>
      <c r="I55" s="63"/>
    </row>
    <row r="56" spans="1:9" ht="12" customHeight="1">
      <c r="A56" s="67" t="s">
        <v>302</v>
      </c>
      <c r="B56" s="68"/>
      <c r="C56" s="68"/>
      <c r="D56" s="66" t="s">
        <v>363</v>
      </c>
      <c r="E56" s="66"/>
      <c r="F56" s="66" t="s">
        <v>289</v>
      </c>
      <c r="G56" s="9">
        <v>0</v>
      </c>
      <c r="H56" s="9">
        <v>0</v>
      </c>
      <c r="I56" s="63"/>
    </row>
    <row r="57" spans="1:9" ht="12" customHeight="1">
      <c r="A57" s="67" t="s">
        <v>364</v>
      </c>
      <c r="B57" s="68"/>
      <c r="C57" s="68"/>
      <c r="D57" s="66" t="s">
        <v>365</v>
      </c>
      <c r="E57" s="66"/>
      <c r="F57" s="66" t="s">
        <v>289</v>
      </c>
      <c r="G57" s="9">
        <v>0</v>
      </c>
      <c r="H57" s="9">
        <v>0</v>
      </c>
      <c r="I57" s="63"/>
    </row>
    <row r="58" spans="1:9" ht="12" customHeight="1">
      <c r="A58" s="67" t="s">
        <v>318</v>
      </c>
      <c r="B58" s="68"/>
      <c r="C58" s="68"/>
      <c r="D58" s="66" t="s">
        <v>366</v>
      </c>
      <c r="E58" s="66"/>
      <c r="F58" s="66" t="s">
        <v>289</v>
      </c>
      <c r="G58" s="9">
        <v>405536</v>
      </c>
      <c r="H58" s="9">
        <v>405536</v>
      </c>
      <c r="I58" s="63"/>
    </row>
    <row r="59" spans="1:9" ht="12" customHeight="1">
      <c r="A59" s="67" t="s">
        <v>320</v>
      </c>
      <c r="B59" s="68"/>
      <c r="C59" s="68"/>
      <c r="D59" s="66" t="s">
        <v>367</v>
      </c>
      <c r="E59" s="66"/>
      <c r="F59" s="66" t="s">
        <v>289</v>
      </c>
      <c r="G59" s="9">
        <v>0</v>
      </c>
      <c r="H59" s="9">
        <v>0</v>
      </c>
      <c r="I59" s="63"/>
    </row>
    <row r="60" spans="1:9" ht="12" customHeight="1">
      <c r="A60" s="67" t="s">
        <v>322</v>
      </c>
      <c r="B60" s="68"/>
      <c r="C60" s="68"/>
      <c r="D60" s="66" t="s">
        <v>368</v>
      </c>
      <c r="E60" s="66"/>
      <c r="F60" s="66" t="s">
        <v>289</v>
      </c>
      <c r="G60" s="9">
        <v>249083</v>
      </c>
      <c r="H60" s="9">
        <v>249083</v>
      </c>
      <c r="I60" s="63"/>
    </row>
    <row r="61" spans="1:9" ht="12" customHeight="1">
      <c r="A61" s="67" t="s">
        <v>324</v>
      </c>
      <c r="B61" s="68"/>
      <c r="C61" s="68"/>
      <c r="D61" s="66" t="s">
        <v>369</v>
      </c>
      <c r="E61" s="66"/>
      <c r="F61" s="66" t="s">
        <v>289</v>
      </c>
      <c r="G61" s="9">
        <v>241292</v>
      </c>
      <c r="H61" s="9">
        <v>241292</v>
      </c>
      <c r="I61" s="63"/>
    </row>
    <row r="62" spans="1:9" ht="11.25" customHeight="1">
      <c r="A62" s="67" t="s">
        <v>326</v>
      </c>
      <c r="B62" s="68"/>
      <c r="C62" s="68"/>
      <c r="D62" s="66" t="s">
        <v>370</v>
      </c>
      <c r="E62" s="66"/>
      <c r="F62" s="66" t="s">
        <v>289</v>
      </c>
      <c r="G62" s="9">
        <v>0</v>
      </c>
      <c r="H62" s="9">
        <v>0</v>
      </c>
      <c r="I62" s="63"/>
    </row>
    <row r="63" spans="1:9" ht="21.75" customHeight="1">
      <c r="A63" s="67" t="s">
        <v>304</v>
      </c>
      <c r="B63" s="68"/>
      <c r="C63" s="68"/>
      <c r="D63" s="66" t="s">
        <v>371</v>
      </c>
      <c r="E63" s="66"/>
      <c r="F63" s="66" t="s">
        <v>289</v>
      </c>
      <c r="G63" s="9">
        <v>0</v>
      </c>
      <c r="H63" s="9">
        <v>0</v>
      </c>
      <c r="I63" s="63"/>
    </row>
    <row r="64" spans="1:9" ht="12" customHeight="1">
      <c r="A64" s="69" t="s">
        <v>372</v>
      </c>
      <c r="B64" s="61"/>
      <c r="C64" s="62"/>
      <c r="D64" s="57" t="s">
        <v>373</v>
      </c>
      <c r="E64" s="57"/>
      <c r="F64" s="57" t="s">
        <v>285</v>
      </c>
      <c r="G64" s="63">
        <v>0</v>
      </c>
      <c r="H64" s="63"/>
      <c r="I64" s="63">
        <v>0</v>
      </c>
    </row>
    <row r="65" spans="1:9" ht="12" customHeight="1">
      <c r="A65" s="67" t="s">
        <v>287</v>
      </c>
      <c r="B65" s="68"/>
      <c r="C65" s="68"/>
      <c r="D65" s="66" t="s">
        <v>374</v>
      </c>
      <c r="E65" s="66"/>
      <c r="F65" s="66" t="s">
        <v>289</v>
      </c>
      <c r="G65" s="63">
        <v>0</v>
      </c>
      <c r="H65" s="63"/>
      <c r="I65" s="63">
        <v>0</v>
      </c>
    </row>
    <row r="66" spans="1:9" ht="12" customHeight="1">
      <c r="A66" s="67" t="s">
        <v>290</v>
      </c>
      <c r="B66" s="68"/>
      <c r="C66" s="68"/>
      <c r="D66" s="66" t="s">
        <v>375</v>
      </c>
      <c r="E66" s="66"/>
      <c r="F66" s="66" t="s">
        <v>289</v>
      </c>
      <c r="G66" s="63">
        <v>0</v>
      </c>
      <c r="H66" s="63"/>
      <c r="I66" s="63">
        <v>0</v>
      </c>
    </row>
    <row r="67" spans="1:9" ht="12" customHeight="1">
      <c r="A67" s="67" t="s">
        <v>292</v>
      </c>
      <c r="B67" s="68"/>
      <c r="C67" s="68"/>
      <c r="D67" s="66" t="s">
        <v>376</v>
      </c>
      <c r="E67" s="66"/>
      <c r="F67" s="66" t="s">
        <v>289</v>
      </c>
      <c r="G67" s="63">
        <v>0</v>
      </c>
      <c r="H67" s="63"/>
      <c r="I67" s="63">
        <v>0</v>
      </c>
    </row>
    <row r="68" spans="1:9" ht="12" customHeight="1">
      <c r="A68" s="67" t="s">
        <v>312</v>
      </c>
      <c r="B68" s="68"/>
      <c r="C68" s="68"/>
      <c r="D68" s="66" t="s">
        <v>377</v>
      </c>
      <c r="E68" s="66"/>
      <c r="F68" s="66" t="s">
        <v>289</v>
      </c>
      <c r="G68" s="63">
        <v>0</v>
      </c>
      <c r="H68" s="63"/>
      <c r="I68" s="63">
        <v>0</v>
      </c>
    </row>
    <row r="69" spans="1:9" ht="12" customHeight="1">
      <c r="A69" s="67" t="s">
        <v>296</v>
      </c>
      <c r="B69" s="68"/>
      <c r="C69" s="68"/>
      <c r="D69" s="66" t="s">
        <v>378</v>
      </c>
      <c r="E69" s="66"/>
      <c r="F69" s="66" t="s">
        <v>289</v>
      </c>
      <c r="G69" s="63">
        <v>0</v>
      </c>
      <c r="H69" s="63"/>
      <c r="I69" s="63">
        <v>0</v>
      </c>
    </row>
    <row r="70" spans="1:9" ht="12" customHeight="1">
      <c r="A70" s="67" t="s">
        <v>298</v>
      </c>
      <c r="B70" s="68"/>
      <c r="C70" s="68"/>
      <c r="D70" s="66" t="s">
        <v>379</v>
      </c>
      <c r="E70" s="66"/>
      <c r="F70" s="66" t="s">
        <v>289</v>
      </c>
      <c r="G70" s="63">
        <v>0</v>
      </c>
      <c r="H70" s="63"/>
      <c r="I70" s="63">
        <v>0</v>
      </c>
    </row>
    <row r="71" spans="1:9" ht="12" customHeight="1">
      <c r="A71" s="67" t="s">
        <v>300</v>
      </c>
      <c r="B71" s="68"/>
      <c r="C71" s="68"/>
      <c r="D71" s="66" t="s">
        <v>380</v>
      </c>
      <c r="E71" s="66"/>
      <c r="F71" s="66" t="s">
        <v>289</v>
      </c>
      <c r="G71" s="63">
        <v>0</v>
      </c>
      <c r="H71" s="63"/>
      <c r="I71" s="63">
        <v>0</v>
      </c>
    </row>
    <row r="72" spans="1:9" ht="12" customHeight="1">
      <c r="A72" s="67" t="s">
        <v>322</v>
      </c>
      <c r="B72" s="68"/>
      <c r="C72" s="68"/>
      <c r="D72" s="66" t="s">
        <v>381</v>
      </c>
      <c r="E72" s="66"/>
      <c r="F72" s="66" t="s">
        <v>289</v>
      </c>
      <c r="G72" s="63">
        <v>0</v>
      </c>
      <c r="H72" s="63"/>
      <c r="I72" s="63">
        <v>0</v>
      </c>
    </row>
    <row r="73" spans="1:9" ht="12" customHeight="1">
      <c r="A73" s="67" t="s">
        <v>382</v>
      </c>
      <c r="B73" s="68"/>
      <c r="C73" s="68"/>
      <c r="D73" s="66" t="s">
        <v>383</v>
      </c>
      <c r="E73" s="66"/>
      <c r="F73" s="66" t="s">
        <v>289</v>
      </c>
      <c r="G73" s="63">
        <v>0</v>
      </c>
      <c r="H73" s="63"/>
      <c r="I73" s="63">
        <v>0</v>
      </c>
    </row>
    <row r="74" spans="1:9" ht="12" customHeight="1">
      <c r="A74" s="67" t="s">
        <v>304</v>
      </c>
      <c r="B74" s="68"/>
      <c r="C74" s="68"/>
      <c r="D74" s="66" t="s">
        <v>384</v>
      </c>
      <c r="E74" s="66"/>
      <c r="F74" s="66" t="s">
        <v>289</v>
      </c>
      <c r="G74" s="63">
        <v>0</v>
      </c>
      <c r="H74" s="63"/>
      <c r="I74" s="63">
        <v>0</v>
      </c>
    </row>
    <row r="75" spans="1:9" ht="12" customHeight="1">
      <c r="A75" s="69" t="s">
        <v>385</v>
      </c>
      <c r="B75" s="61"/>
      <c r="C75" s="62"/>
      <c r="D75" s="57" t="s">
        <v>386</v>
      </c>
      <c r="E75" s="57"/>
      <c r="F75" s="57" t="s">
        <v>285</v>
      </c>
      <c r="G75" s="63">
        <v>0</v>
      </c>
      <c r="H75" s="63"/>
      <c r="I75" s="63">
        <v>0</v>
      </c>
    </row>
    <row r="76" spans="1:9" ht="12" customHeight="1">
      <c r="A76" s="67" t="s">
        <v>287</v>
      </c>
      <c r="B76" s="68"/>
      <c r="C76" s="68"/>
      <c r="D76" s="66" t="s">
        <v>374</v>
      </c>
      <c r="E76" s="66"/>
      <c r="F76" s="66" t="s">
        <v>289</v>
      </c>
      <c r="G76" s="63">
        <v>0</v>
      </c>
      <c r="H76" s="63"/>
      <c r="I76" s="63">
        <v>0</v>
      </c>
    </row>
    <row r="77" spans="1:9" ht="12" customHeight="1">
      <c r="A77" s="67" t="s">
        <v>290</v>
      </c>
      <c r="B77" s="68"/>
      <c r="C77" s="68"/>
      <c r="D77" s="66" t="s">
        <v>375</v>
      </c>
      <c r="E77" s="66"/>
      <c r="F77" s="66" t="s">
        <v>289</v>
      </c>
      <c r="G77" s="63">
        <v>0</v>
      </c>
      <c r="H77" s="63"/>
      <c r="I77" s="63">
        <v>0</v>
      </c>
    </row>
    <row r="78" spans="1:9" ht="12" customHeight="1">
      <c r="A78" s="67" t="s">
        <v>292</v>
      </c>
      <c r="B78" s="68"/>
      <c r="C78" s="68"/>
      <c r="D78" s="66" t="s">
        <v>376</v>
      </c>
      <c r="E78" s="66"/>
      <c r="F78" s="66" t="s">
        <v>289</v>
      </c>
      <c r="G78" s="63">
        <v>0</v>
      </c>
      <c r="H78" s="63"/>
      <c r="I78" s="63">
        <v>0</v>
      </c>
    </row>
    <row r="79" spans="1:9" ht="12" customHeight="1">
      <c r="A79" s="67" t="s">
        <v>312</v>
      </c>
      <c r="B79" s="68"/>
      <c r="C79" s="68"/>
      <c r="D79" s="66" t="s">
        <v>377</v>
      </c>
      <c r="E79" s="66"/>
      <c r="F79" s="66" t="s">
        <v>289</v>
      </c>
      <c r="G79" s="63">
        <v>0</v>
      </c>
      <c r="H79" s="63"/>
      <c r="I79" s="63">
        <v>0</v>
      </c>
    </row>
    <row r="80" spans="1:9" ht="12" customHeight="1">
      <c r="A80" s="67" t="s">
        <v>296</v>
      </c>
      <c r="B80" s="68"/>
      <c r="C80" s="68"/>
      <c r="D80" s="66" t="s">
        <v>378</v>
      </c>
      <c r="E80" s="66"/>
      <c r="F80" s="66" t="s">
        <v>289</v>
      </c>
      <c r="G80" s="63">
        <v>0</v>
      </c>
      <c r="H80" s="63"/>
      <c r="I80" s="63">
        <v>0</v>
      </c>
    </row>
    <row r="81" spans="1:9" ht="12" customHeight="1">
      <c r="A81" s="67" t="s">
        <v>298</v>
      </c>
      <c r="B81" s="68"/>
      <c r="C81" s="68"/>
      <c r="D81" s="66" t="s">
        <v>379</v>
      </c>
      <c r="E81" s="66"/>
      <c r="F81" s="66" t="s">
        <v>289</v>
      </c>
      <c r="G81" s="63">
        <v>0</v>
      </c>
      <c r="H81" s="63"/>
      <c r="I81" s="63">
        <v>0</v>
      </c>
    </row>
    <row r="82" spans="1:9" ht="12" customHeight="1">
      <c r="A82" s="67" t="s">
        <v>300</v>
      </c>
      <c r="B82" s="68"/>
      <c r="C82" s="68"/>
      <c r="D82" s="66" t="s">
        <v>380</v>
      </c>
      <c r="E82" s="66"/>
      <c r="F82" s="66" t="s">
        <v>289</v>
      </c>
      <c r="G82" s="63">
        <v>0</v>
      </c>
      <c r="H82" s="63"/>
      <c r="I82" s="63">
        <v>0</v>
      </c>
    </row>
    <row r="83" spans="1:9" ht="12" customHeight="1">
      <c r="A83" s="67" t="s">
        <v>302</v>
      </c>
      <c r="B83" s="68"/>
      <c r="C83" s="68"/>
      <c r="D83" s="66" t="s">
        <v>387</v>
      </c>
      <c r="E83" s="66"/>
      <c r="F83" s="66" t="s">
        <v>289</v>
      </c>
      <c r="G83" s="63">
        <v>0</v>
      </c>
      <c r="H83" s="63"/>
      <c r="I83" s="63">
        <v>0</v>
      </c>
    </row>
    <row r="84" spans="1:9" ht="12" customHeight="1">
      <c r="A84" s="67" t="s">
        <v>364</v>
      </c>
      <c r="B84" s="68"/>
      <c r="C84" s="68"/>
      <c r="D84" s="66" t="s">
        <v>388</v>
      </c>
      <c r="E84" s="66"/>
      <c r="F84" s="66" t="s">
        <v>289</v>
      </c>
      <c r="G84" s="63">
        <v>0</v>
      </c>
      <c r="H84" s="63"/>
      <c r="I84" s="63">
        <v>0</v>
      </c>
    </row>
    <row r="85" spans="1:9" ht="12" customHeight="1">
      <c r="A85" s="67" t="s">
        <v>318</v>
      </c>
      <c r="B85" s="68"/>
      <c r="C85" s="68"/>
      <c r="D85" s="66" t="s">
        <v>389</v>
      </c>
      <c r="E85" s="66"/>
      <c r="F85" s="66" t="s">
        <v>289</v>
      </c>
      <c r="G85" s="63">
        <v>0</v>
      </c>
      <c r="H85" s="63"/>
      <c r="I85" s="63">
        <v>0</v>
      </c>
    </row>
    <row r="86" spans="1:9" ht="12" customHeight="1">
      <c r="A86" s="67" t="s">
        <v>320</v>
      </c>
      <c r="B86" s="68"/>
      <c r="C86" s="68"/>
      <c r="D86" s="66" t="s">
        <v>390</v>
      </c>
      <c r="E86" s="66"/>
      <c r="F86" s="66" t="s">
        <v>289</v>
      </c>
      <c r="G86" s="63">
        <v>0</v>
      </c>
      <c r="H86" s="63"/>
      <c r="I86" s="63">
        <v>0</v>
      </c>
    </row>
    <row r="87" spans="1:9" ht="12" customHeight="1">
      <c r="A87" s="67" t="s">
        <v>322</v>
      </c>
      <c r="B87" s="68"/>
      <c r="C87" s="68"/>
      <c r="D87" s="66" t="s">
        <v>381</v>
      </c>
      <c r="E87" s="66"/>
      <c r="F87" s="66" t="s">
        <v>289</v>
      </c>
      <c r="G87" s="63">
        <v>0</v>
      </c>
      <c r="H87" s="63"/>
      <c r="I87" s="63">
        <v>0</v>
      </c>
    </row>
    <row r="88" spans="1:9" ht="12" customHeight="1">
      <c r="A88" s="67" t="s">
        <v>382</v>
      </c>
      <c r="B88" s="68"/>
      <c r="C88" s="68"/>
      <c r="D88" s="66" t="s">
        <v>383</v>
      </c>
      <c r="E88" s="66"/>
      <c r="F88" s="66" t="s">
        <v>289</v>
      </c>
      <c r="G88" s="63">
        <v>0</v>
      </c>
      <c r="H88" s="63"/>
      <c r="I88" s="63">
        <v>0</v>
      </c>
    </row>
    <row r="89" spans="1:9" ht="12" customHeight="1">
      <c r="A89" s="67" t="s">
        <v>391</v>
      </c>
      <c r="B89" s="68"/>
      <c r="C89" s="68"/>
      <c r="D89" s="66" t="s">
        <v>392</v>
      </c>
      <c r="E89" s="66"/>
      <c r="F89" s="66" t="s">
        <v>289</v>
      </c>
      <c r="G89" s="63">
        <v>0</v>
      </c>
      <c r="H89" s="63"/>
      <c r="I89" s="63">
        <v>0</v>
      </c>
    </row>
    <row r="90" spans="1:9" ht="12" customHeight="1">
      <c r="A90" s="67" t="s">
        <v>304</v>
      </c>
      <c r="B90" s="68"/>
      <c r="C90" s="68"/>
      <c r="D90" s="66" t="s">
        <v>393</v>
      </c>
      <c r="E90" s="66"/>
      <c r="F90" s="66" t="s">
        <v>289</v>
      </c>
      <c r="G90" s="63">
        <v>0</v>
      </c>
      <c r="H90" s="63"/>
      <c r="I90" s="63">
        <v>0</v>
      </c>
    </row>
    <row r="91" spans="1:9" ht="12" customHeight="1">
      <c r="A91" s="69" t="s">
        <v>394</v>
      </c>
      <c r="B91" s="61"/>
      <c r="C91" s="62"/>
      <c r="D91" s="57" t="s">
        <v>395</v>
      </c>
      <c r="E91" s="57"/>
      <c r="F91" s="57" t="s">
        <v>285</v>
      </c>
      <c r="G91" s="63">
        <v>0</v>
      </c>
      <c r="H91" s="63"/>
      <c r="I91" s="63">
        <v>0</v>
      </c>
    </row>
    <row r="92" spans="1:9" ht="12" customHeight="1">
      <c r="A92" s="67" t="s">
        <v>287</v>
      </c>
      <c r="B92" s="68"/>
      <c r="C92" s="68"/>
      <c r="D92" s="66" t="s">
        <v>396</v>
      </c>
      <c r="E92" s="66"/>
      <c r="F92" s="66" t="s">
        <v>289</v>
      </c>
      <c r="G92" s="63">
        <v>0</v>
      </c>
      <c r="H92" s="63"/>
      <c r="I92" s="63">
        <v>0</v>
      </c>
    </row>
    <row r="93" spans="1:9" ht="12" customHeight="1">
      <c r="A93" s="67" t="s">
        <v>290</v>
      </c>
      <c r="B93" s="68"/>
      <c r="C93" s="68"/>
      <c r="D93" s="66" t="s">
        <v>397</v>
      </c>
      <c r="E93" s="66"/>
      <c r="F93" s="66" t="s">
        <v>289</v>
      </c>
      <c r="G93" s="63">
        <v>0</v>
      </c>
      <c r="H93" s="63"/>
      <c r="I93" s="63">
        <v>0</v>
      </c>
    </row>
    <row r="94" spans="1:9" ht="12" customHeight="1">
      <c r="A94" s="67" t="s">
        <v>292</v>
      </c>
      <c r="B94" s="68"/>
      <c r="C94" s="68"/>
      <c r="D94" s="66" t="s">
        <v>398</v>
      </c>
      <c r="E94" s="66"/>
      <c r="F94" s="66" t="s">
        <v>289</v>
      </c>
      <c r="G94" s="63">
        <v>0</v>
      </c>
      <c r="H94" s="63"/>
      <c r="I94" s="63">
        <v>0</v>
      </c>
    </row>
    <row r="95" spans="1:9" ht="12" customHeight="1">
      <c r="A95" s="67" t="s">
        <v>304</v>
      </c>
      <c r="B95" s="68"/>
      <c r="C95" s="68"/>
      <c r="D95" s="66" t="s">
        <v>399</v>
      </c>
      <c r="E95" s="66"/>
      <c r="F95" s="66" t="s">
        <v>289</v>
      </c>
      <c r="G95" s="63">
        <v>0</v>
      </c>
      <c r="H95" s="63"/>
      <c r="I95" s="63">
        <v>0</v>
      </c>
    </row>
    <row r="96" spans="1:9" ht="12" customHeight="1">
      <c r="A96" s="69" t="s">
        <v>400</v>
      </c>
      <c r="B96" s="61"/>
      <c r="C96" s="62"/>
      <c r="D96" s="57" t="s">
        <v>401</v>
      </c>
      <c r="E96" s="57"/>
      <c r="F96" s="57" t="s">
        <v>285</v>
      </c>
      <c r="G96" s="63">
        <v>0</v>
      </c>
      <c r="H96" s="63"/>
      <c r="I96" s="63">
        <v>0</v>
      </c>
    </row>
    <row r="97" spans="1:9" ht="12" customHeight="1">
      <c r="A97" s="67" t="s">
        <v>287</v>
      </c>
      <c r="B97" s="68"/>
      <c r="C97" s="68"/>
      <c r="D97" s="66" t="s">
        <v>402</v>
      </c>
      <c r="E97" s="66"/>
      <c r="F97" s="66" t="s">
        <v>289</v>
      </c>
      <c r="G97" s="63">
        <v>0</v>
      </c>
      <c r="H97" s="63"/>
      <c r="I97" s="63">
        <v>0</v>
      </c>
    </row>
    <row r="98" spans="1:9" ht="12" customHeight="1">
      <c r="A98" s="67" t="s">
        <v>298</v>
      </c>
      <c r="B98" s="68"/>
      <c r="C98" s="68"/>
      <c r="D98" s="66" t="s">
        <v>403</v>
      </c>
      <c r="E98" s="66"/>
      <c r="F98" s="66" t="s">
        <v>289</v>
      </c>
      <c r="G98" s="63">
        <v>0</v>
      </c>
      <c r="H98" s="63"/>
      <c r="I98" s="63">
        <v>0</v>
      </c>
    </row>
    <row r="99" spans="1:9" ht="12" customHeight="1">
      <c r="A99" s="69" t="s">
        <v>404</v>
      </c>
      <c r="B99" s="61"/>
      <c r="C99" s="62"/>
      <c r="D99" s="57" t="s">
        <v>405</v>
      </c>
      <c r="E99" s="57"/>
      <c r="F99" s="57" t="s">
        <v>285</v>
      </c>
      <c r="G99" s="63">
        <v>0</v>
      </c>
      <c r="H99" s="63"/>
      <c r="I99" s="63">
        <v>0</v>
      </c>
    </row>
    <row r="100" spans="1:9" ht="12" customHeight="1">
      <c r="A100" s="67" t="s">
        <v>296</v>
      </c>
      <c r="B100" s="68"/>
      <c r="C100" s="68"/>
      <c r="D100" s="66" t="s">
        <v>406</v>
      </c>
      <c r="E100" s="66"/>
      <c r="F100" s="66" t="s">
        <v>289</v>
      </c>
      <c r="G100" s="63">
        <v>0</v>
      </c>
      <c r="H100" s="63"/>
      <c r="I100" s="63">
        <v>0</v>
      </c>
    </row>
    <row r="101" spans="1:9" ht="12" customHeight="1">
      <c r="A101" s="67" t="s">
        <v>298</v>
      </c>
      <c r="B101" s="68"/>
      <c r="C101" s="68"/>
      <c r="D101" s="66" t="s">
        <v>407</v>
      </c>
      <c r="E101" s="66"/>
      <c r="F101" s="66" t="s">
        <v>289</v>
      </c>
      <c r="G101" s="63">
        <v>0</v>
      </c>
      <c r="H101" s="63"/>
      <c r="I101" s="63">
        <v>0</v>
      </c>
    </row>
    <row r="102" spans="1:9" ht="12" customHeight="1">
      <c r="A102" s="67" t="s">
        <v>304</v>
      </c>
      <c r="B102" s="68"/>
      <c r="C102" s="68"/>
      <c r="D102" s="66" t="s">
        <v>408</v>
      </c>
      <c r="E102" s="66"/>
      <c r="F102" s="66" t="s">
        <v>289</v>
      </c>
      <c r="G102" s="63">
        <v>0</v>
      </c>
      <c r="H102" s="63"/>
      <c r="I102" s="63">
        <v>0</v>
      </c>
    </row>
    <row r="103" spans="1:6" ht="12.75" customHeight="1">
      <c r="A103" s="70" t="s">
        <v>409</v>
      </c>
      <c r="B103" s="71"/>
      <c r="C103" s="71"/>
      <c r="D103" s="71"/>
      <c r="E103" s="71"/>
      <c r="F103" s="71"/>
    </row>
    <row r="104" ht="12">
      <c r="H104" s="17" t="s">
        <v>410</v>
      </c>
    </row>
  </sheetData>
  <sheetProtection/>
  <mergeCells count="197">
    <mergeCell ref="A102:C102"/>
    <mergeCell ref="D102:F102"/>
    <mergeCell ref="A99:C99"/>
    <mergeCell ref="D99:F99"/>
    <mergeCell ref="A100:C100"/>
    <mergeCell ref="D100:F100"/>
    <mergeCell ref="A101:C101"/>
    <mergeCell ref="D101:F101"/>
    <mergeCell ref="A96:C96"/>
    <mergeCell ref="D96:F96"/>
    <mergeCell ref="A97:C97"/>
    <mergeCell ref="D97:F97"/>
    <mergeCell ref="A98:C98"/>
    <mergeCell ref="D98:F98"/>
    <mergeCell ref="A93:C93"/>
    <mergeCell ref="D93:F93"/>
    <mergeCell ref="A94:C94"/>
    <mergeCell ref="D94:F94"/>
    <mergeCell ref="A95:C95"/>
    <mergeCell ref="D95:F95"/>
    <mergeCell ref="A90:C90"/>
    <mergeCell ref="D90:F90"/>
    <mergeCell ref="A91:C91"/>
    <mergeCell ref="D91:F91"/>
    <mergeCell ref="A92:C92"/>
    <mergeCell ref="D92:F92"/>
    <mergeCell ref="A87:C87"/>
    <mergeCell ref="D87:F87"/>
    <mergeCell ref="A88:C88"/>
    <mergeCell ref="D88:F88"/>
    <mergeCell ref="A89:C89"/>
    <mergeCell ref="D89:F89"/>
    <mergeCell ref="A84:C84"/>
    <mergeCell ref="D84:F84"/>
    <mergeCell ref="A85:C85"/>
    <mergeCell ref="D85:F85"/>
    <mergeCell ref="A86:C86"/>
    <mergeCell ref="D86:F86"/>
    <mergeCell ref="A81:C81"/>
    <mergeCell ref="D81:F81"/>
    <mergeCell ref="A82:C82"/>
    <mergeCell ref="D82:F82"/>
    <mergeCell ref="A83:C83"/>
    <mergeCell ref="D83:F83"/>
    <mergeCell ref="A78:C78"/>
    <mergeCell ref="D78:F78"/>
    <mergeCell ref="A79:C79"/>
    <mergeCell ref="D79:F79"/>
    <mergeCell ref="A80:C80"/>
    <mergeCell ref="D80:F80"/>
    <mergeCell ref="A75:C75"/>
    <mergeCell ref="D75:F75"/>
    <mergeCell ref="A76:C76"/>
    <mergeCell ref="D76:F76"/>
    <mergeCell ref="A77:C77"/>
    <mergeCell ref="D77:F77"/>
    <mergeCell ref="A72:C72"/>
    <mergeCell ref="D72:F72"/>
    <mergeCell ref="A73:C73"/>
    <mergeCell ref="D73:F73"/>
    <mergeCell ref="A74:C74"/>
    <mergeCell ref="D74:F74"/>
    <mergeCell ref="A69:C69"/>
    <mergeCell ref="D69:F69"/>
    <mergeCell ref="A70:C70"/>
    <mergeCell ref="D70:F70"/>
    <mergeCell ref="A71:C71"/>
    <mergeCell ref="D71:F71"/>
    <mergeCell ref="A66:C66"/>
    <mergeCell ref="D66:F66"/>
    <mergeCell ref="A67:C67"/>
    <mergeCell ref="D67:F67"/>
    <mergeCell ref="A68:C68"/>
    <mergeCell ref="D68:F68"/>
    <mergeCell ref="A63:C63"/>
    <mergeCell ref="D63:F63"/>
    <mergeCell ref="A64:C64"/>
    <mergeCell ref="D64:F64"/>
    <mergeCell ref="A65:C65"/>
    <mergeCell ref="D65:F65"/>
    <mergeCell ref="A60:C60"/>
    <mergeCell ref="D60:F60"/>
    <mergeCell ref="A61:C61"/>
    <mergeCell ref="D61:F61"/>
    <mergeCell ref="A62:C62"/>
    <mergeCell ref="D62:F62"/>
    <mergeCell ref="A57:C57"/>
    <mergeCell ref="D57:F57"/>
    <mergeCell ref="A58:C58"/>
    <mergeCell ref="D58:F58"/>
    <mergeCell ref="A59:C59"/>
    <mergeCell ref="D59:F59"/>
    <mergeCell ref="A54:C54"/>
    <mergeCell ref="D54:F54"/>
    <mergeCell ref="A55:C55"/>
    <mergeCell ref="D55:F55"/>
    <mergeCell ref="A56:C56"/>
    <mergeCell ref="D56:F56"/>
    <mergeCell ref="A51:C51"/>
    <mergeCell ref="D51:F51"/>
    <mergeCell ref="A52:C52"/>
    <mergeCell ref="D52:F52"/>
    <mergeCell ref="A53:C53"/>
    <mergeCell ref="D53:F53"/>
    <mergeCell ref="A48:C48"/>
    <mergeCell ref="D48:F48"/>
    <mergeCell ref="A49:C49"/>
    <mergeCell ref="D49:F49"/>
    <mergeCell ref="A50:C50"/>
    <mergeCell ref="D50:F50"/>
    <mergeCell ref="A45:C45"/>
    <mergeCell ref="D45:F45"/>
    <mergeCell ref="A46:C46"/>
    <mergeCell ref="D46:F46"/>
    <mergeCell ref="A47:C47"/>
    <mergeCell ref="D47:F47"/>
    <mergeCell ref="A42:C42"/>
    <mergeCell ref="D42:F42"/>
    <mergeCell ref="A43:C43"/>
    <mergeCell ref="D43:F43"/>
    <mergeCell ref="A44:C44"/>
    <mergeCell ref="D44:F44"/>
    <mergeCell ref="A39:C39"/>
    <mergeCell ref="D39:F39"/>
    <mergeCell ref="A40:C40"/>
    <mergeCell ref="D40:F40"/>
    <mergeCell ref="A41:C41"/>
    <mergeCell ref="D41:F41"/>
    <mergeCell ref="A36:C36"/>
    <mergeCell ref="D36:F36"/>
    <mergeCell ref="A37:C37"/>
    <mergeCell ref="D37:F37"/>
    <mergeCell ref="A38:C38"/>
    <mergeCell ref="D38:F38"/>
    <mergeCell ref="A33:C33"/>
    <mergeCell ref="D33:F33"/>
    <mergeCell ref="A34:C34"/>
    <mergeCell ref="D34:F34"/>
    <mergeCell ref="A35:C35"/>
    <mergeCell ref="D35:F35"/>
    <mergeCell ref="A30:C30"/>
    <mergeCell ref="D30:F30"/>
    <mergeCell ref="A31:C31"/>
    <mergeCell ref="D31:F31"/>
    <mergeCell ref="A32:C32"/>
    <mergeCell ref="D32:F32"/>
    <mergeCell ref="A27:C27"/>
    <mergeCell ref="D27:F27"/>
    <mergeCell ref="A28:C28"/>
    <mergeCell ref="D28:F28"/>
    <mergeCell ref="A29:C29"/>
    <mergeCell ref="D29:F29"/>
    <mergeCell ref="A24:C24"/>
    <mergeCell ref="D24:F24"/>
    <mergeCell ref="A25:C25"/>
    <mergeCell ref="D25:F25"/>
    <mergeCell ref="A26:C26"/>
    <mergeCell ref="D26:F26"/>
    <mergeCell ref="A21:C21"/>
    <mergeCell ref="D21:F21"/>
    <mergeCell ref="A22:C22"/>
    <mergeCell ref="D22:F22"/>
    <mergeCell ref="A23:C23"/>
    <mergeCell ref="D23:F23"/>
    <mergeCell ref="A18:C18"/>
    <mergeCell ref="D18:F18"/>
    <mergeCell ref="A19:C19"/>
    <mergeCell ref="D19:F19"/>
    <mergeCell ref="A20:C20"/>
    <mergeCell ref="D20:F20"/>
    <mergeCell ref="A15:C15"/>
    <mergeCell ref="D15:F15"/>
    <mergeCell ref="A16:C16"/>
    <mergeCell ref="D16:F16"/>
    <mergeCell ref="A17:C17"/>
    <mergeCell ref="D17:F17"/>
    <mergeCell ref="A12:C12"/>
    <mergeCell ref="D12:F12"/>
    <mergeCell ref="A13:C13"/>
    <mergeCell ref="D13:F13"/>
    <mergeCell ref="A14:C14"/>
    <mergeCell ref="D14:F14"/>
    <mergeCell ref="A9:C9"/>
    <mergeCell ref="D9:F9"/>
    <mergeCell ref="A10:C10"/>
    <mergeCell ref="D10:F10"/>
    <mergeCell ref="A11:C11"/>
    <mergeCell ref="D11:F11"/>
    <mergeCell ref="A1:I1"/>
    <mergeCell ref="A4:F4"/>
    <mergeCell ref="A8:C8"/>
    <mergeCell ref="D8:F8"/>
    <mergeCell ref="G4:G7"/>
    <mergeCell ref="H4:H7"/>
    <mergeCell ref="I4:I7"/>
    <mergeCell ref="A5:C7"/>
    <mergeCell ref="D5:F7"/>
  </mergeCells>
  <printOptions horizontalCentered="1"/>
  <pageMargins left="0.3937007874015748" right="0.3937007874015748" top="0.8200363850030374" bottom="0.4096710306452954" header="0.4332791632554663" footer="0.17983862968880363"/>
  <pageSetup cellComments="atEnd" firstPageNumber="1" useFirstPageNumber="1"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dimension ref="A1:L18"/>
  <sheetViews>
    <sheetView defaultGridColor="0" colorId="23" workbookViewId="0" topLeftCell="A1">
      <selection activeCell="J14" sqref="J14"/>
    </sheetView>
  </sheetViews>
  <sheetFormatPr defaultColWidth="9.140625" defaultRowHeight="12.75"/>
  <cols>
    <col min="1" max="1" width="11.574218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9" width="13.421875" style="1" customWidth="1"/>
    <col min="10" max="11" width="15.7109375" style="1" customWidth="1"/>
    <col min="12" max="12" width="22.57421875" style="1" customWidth="1"/>
    <col min="13" max="16384" width="9.140625" style="1" customWidth="1"/>
  </cols>
  <sheetData>
    <row r="1" spans="1:12" ht="60" customHeight="1">
      <c r="A1" s="4" t="s">
        <v>411</v>
      </c>
      <c r="B1" s="4"/>
      <c r="C1" s="4"/>
      <c r="D1" s="4"/>
      <c r="E1" s="4"/>
      <c r="F1" s="4"/>
      <c r="G1" s="4"/>
      <c r="H1" s="4"/>
      <c r="I1" s="4"/>
      <c r="J1" s="4"/>
      <c r="K1" s="4"/>
      <c r="L1" s="4"/>
    </row>
    <row r="2" ht="15" customHeight="1">
      <c r="L2" s="5" t="s">
        <v>412</v>
      </c>
    </row>
    <row r="3" spans="1:12" ht="13.5" customHeight="1">
      <c r="A3" s="6" t="s">
        <v>59</v>
      </c>
      <c r="B3" s="1" t="s">
        <v>60</v>
      </c>
      <c r="F3" s="20"/>
      <c r="L3" s="5" t="s">
        <v>4</v>
      </c>
    </row>
    <row r="4" spans="1:12" ht="25.5" customHeight="1">
      <c r="A4" s="7" t="s">
        <v>413</v>
      </c>
      <c r="B4" s="7"/>
      <c r="C4" s="7"/>
      <c r="D4" s="7"/>
      <c r="E4" s="7"/>
      <c r="F4" s="7"/>
      <c r="G4" s="7" t="s">
        <v>414</v>
      </c>
      <c r="H4" s="7"/>
      <c r="I4" s="7"/>
      <c r="J4" s="7"/>
      <c r="K4" s="7"/>
      <c r="L4" s="7"/>
    </row>
    <row r="5" spans="1:12" s="72" customFormat="1" ht="28.5" customHeight="1">
      <c r="A5" s="55" t="s">
        <v>415</v>
      </c>
      <c r="B5" s="55" t="s">
        <v>416</v>
      </c>
      <c r="C5" s="55" t="s">
        <v>417</v>
      </c>
      <c r="D5" s="55"/>
      <c r="E5" s="55"/>
      <c r="F5" s="55" t="s">
        <v>418</v>
      </c>
      <c r="G5" s="55" t="s">
        <v>415</v>
      </c>
      <c r="H5" s="55" t="s">
        <v>416</v>
      </c>
      <c r="I5" s="55" t="s">
        <v>417</v>
      </c>
      <c r="J5" s="55"/>
      <c r="K5" s="55"/>
      <c r="L5" s="55" t="s">
        <v>418</v>
      </c>
    </row>
    <row r="6" spans="1:12" s="72" customFormat="1" ht="27" customHeight="1">
      <c r="A6" s="55"/>
      <c r="B6" s="55"/>
      <c r="C6" s="73" t="s">
        <v>419</v>
      </c>
      <c r="D6" s="73" t="s">
        <v>420</v>
      </c>
      <c r="E6" s="73" t="s">
        <v>421</v>
      </c>
      <c r="F6" s="55"/>
      <c r="G6" s="55"/>
      <c r="H6" s="55"/>
      <c r="I6" s="73" t="s">
        <v>419</v>
      </c>
      <c r="J6" s="73" t="s">
        <v>420</v>
      </c>
      <c r="K6" s="73" t="s">
        <v>421</v>
      </c>
      <c r="L6" s="55"/>
    </row>
    <row r="7" spans="1:12" s="74" customFormat="1" ht="30" customHeight="1">
      <c r="A7" s="7">
        <v>1</v>
      </c>
      <c r="B7" s="7">
        <v>2</v>
      </c>
      <c r="C7" s="7">
        <v>3</v>
      </c>
      <c r="D7" s="7">
        <v>4</v>
      </c>
      <c r="E7" s="7">
        <v>5</v>
      </c>
      <c r="F7" s="7">
        <v>6</v>
      </c>
      <c r="G7" s="7">
        <v>7</v>
      </c>
      <c r="H7" s="7">
        <v>8</v>
      </c>
      <c r="I7" s="7">
        <v>9</v>
      </c>
      <c r="J7" s="7">
        <v>10</v>
      </c>
      <c r="K7" s="7">
        <v>11</v>
      </c>
      <c r="L7" s="7">
        <v>12</v>
      </c>
    </row>
    <row r="8" spans="1:12" ht="48" customHeight="1">
      <c r="A8" s="7">
        <f>C8+F8</f>
        <v>195000</v>
      </c>
      <c r="B8" s="7">
        <v>0</v>
      </c>
      <c r="C8" s="7">
        <v>105000</v>
      </c>
      <c r="D8" s="7">
        <v>0</v>
      </c>
      <c r="E8" s="7">
        <v>105000</v>
      </c>
      <c r="F8" s="7">
        <v>90000</v>
      </c>
      <c r="G8" s="7">
        <f>I8+L8</f>
        <v>85950.86</v>
      </c>
      <c r="H8" s="75">
        <v>0</v>
      </c>
      <c r="I8" s="75">
        <f>K8</f>
        <v>67285.86</v>
      </c>
      <c r="J8" s="75">
        <v>0</v>
      </c>
      <c r="K8" s="75">
        <v>67285.86</v>
      </c>
      <c r="L8" s="75">
        <v>18665</v>
      </c>
    </row>
    <row r="9" spans="1:12" ht="15" customHeight="1">
      <c r="A9" s="76" t="s">
        <v>422</v>
      </c>
      <c r="B9" s="76"/>
      <c r="C9" s="76"/>
      <c r="D9" s="76"/>
      <c r="E9" s="76"/>
      <c r="F9" s="76"/>
      <c r="G9" s="76"/>
      <c r="H9" s="76"/>
      <c r="I9" s="76"/>
      <c r="J9" s="76"/>
      <c r="K9" s="76"/>
      <c r="L9" s="76"/>
    </row>
    <row r="10" ht="15" customHeight="1">
      <c r="F10" s="20"/>
    </row>
    <row r="11" ht="15" customHeight="1"/>
    <row r="12" ht="15" customHeight="1"/>
    <row r="13" ht="15" customHeight="1"/>
    <row r="14" ht="15" customHeight="1"/>
    <row r="15" ht="15" customHeight="1"/>
    <row r="16" spans="7:9" ht="25.5" customHeight="1">
      <c r="G16" s="9"/>
      <c r="H16" s="19"/>
      <c r="I16" s="19"/>
    </row>
    <row r="17" spans="8:9" ht="12" customHeight="1">
      <c r="H17" s="19"/>
      <c r="I17" s="19"/>
    </row>
    <row r="18" spans="8:9" ht="12" customHeight="1">
      <c r="H18" s="19"/>
      <c r="I18" s="19"/>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937007874015748" right="0.3937007874015748" top="0.8200363850030374" bottom="0.3541223880812878" header="0.4332791632554663" footer="0.15761919143631703"/>
  <pageSetup cellComments="atEnd" firstPageNumber="1" useFirstPageNumber="1"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dimension ref="A1:J20"/>
  <sheetViews>
    <sheetView tabSelected="1" defaultGridColor="0" colorId="23" workbookViewId="0" topLeftCell="A1">
      <selection activeCell="M17" sqref="M17"/>
    </sheetView>
  </sheetViews>
  <sheetFormatPr defaultColWidth="9.140625" defaultRowHeight="12.75"/>
  <cols>
    <col min="1" max="2" width="3.140625" style="1" customWidth="1"/>
    <col min="3" max="3" width="6.42187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4" t="s">
        <v>423</v>
      </c>
      <c r="B1" s="4"/>
      <c r="C1" s="4"/>
      <c r="D1" s="4"/>
      <c r="E1" s="4"/>
      <c r="F1" s="4"/>
      <c r="G1" s="4"/>
      <c r="H1" s="4"/>
      <c r="I1" s="4"/>
      <c r="J1" s="4"/>
    </row>
    <row r="2" spans="1:10" ht="24" customHeight="1">
      <c r="A2" s="4"/>
      <c r="B2" s="4"/>
      <c r="C2" s="4"/>
      <c r="D2" s="4"/>
      <c r="E2" s="4"/>
      <c r="F2" s="4"/>
      <c r="G2" s="4"/>
      <c r="H2" s="4"/>
      <c r="I2" s="4"/>
      <c r="J2" s="4"/>
    </row>
    <row r="3" spans="1:10" ht="18" customHeight="1">
      <c r="A3" s="77"/>
      <c r="B3" s="77"/>
      <c r="C3" s="77"/>
      <c r="D3" s="77"/>
      <c r="E3" s="77"/>
      <c r="F3" s="77"/>
      <c r="G3" s="77"/>
      <c r="H3" s="77"/>
      <c r="I3" s="77"/>
      <c r="J3" s="5" t="s">
        <v>424</v>
      </c>
    </row>
    <row r="4" spans="1:10" ht="13.5" customHeight="1">
      <c r="A4" s="6" t="s">
        <v>59</v>
      </c>
      <c r="D4" s="1" t="s">
        <v>60</v>
      </c>
      <c r="J4" s="5" t="s">
        <v>4</v>
      </c>
    </row>
    <row r="5" spans="1:10" ht="15" customHeight="1">
      <c r="A5" s="55" t="s">
        <v>425</v>
      </c>
      <c r="B5" s="55" t="s">
        <v>283</v>
      </c>
      <c r="C5" s="55" t="s">
        <v>283</v>
      </c>
      <c r="D5" s="55" t="s">
        <v>283</v>
      </c>
      <c r="E5" s="55" t="s">
        <v>426</v>
      </c>
      <c r="F5" s="78" t="s">
        <v>427</v>
      </c>
      <c r="G5" s="55" t="s">
        <v>428</v>
      </c>
      <c r="H5" s="55" t="s">
        <v>283</v>
      </c>
      <c r="I5" s="55" t="s">
        <v>283</v>
      </c>
      <c r="J5" s="55" t="s">
        <v>429</v>
      </c>
    </row>
    <row r="6" spans="1:10" ht="15" customHeight="1">
      <c r="A6" s="55" t="s">
        <v>430</v>
      </c>
      <c r="B6" s="55" t="s">
        <v>283</v>
      </c>
      <c r="C6" s="55" t="s">
        <v>283</v>
      </c>
      <c r="D6" s="55" t="s">
        <v>431</v>
      </c>
      <c r="E6" s="55"/>
      <c r="F6" s="79"/>
      <c r="G6" s="55" t="s">
        <v>432</v>
      </c>
      <c r="H6" s="55" t="s">
        <v>433</v>
      </c>
      <c r="I6" s="55" t="s">
        <v>434</v>
      </c>
      <c r="J6" s="55"/>
    </row>
    <row r="7" spans="1:10" ht="15" customHeight="1">
      <c r="A7" s="55" t="s">
        <v>283</v>
      </c>
      <c r="B7" s="55" t="s">
        <v>283</v>
      </c>
      <c r="C7" s="55" t="s">
        <v>283</v>
      </c>
      <c r="D7" s="55" t="s">
        <v>283</v>
      </c>
      <c r="E7" s="55"/>
      <c r="F7" s="79"/>
      <c r="G7" s="55" t="s">
        <v>283</v>
      </c>
      <c r="H7" s="55"/>
      <c r="I7" s="55"/>
      <c r="J7" s="55"/>
    </row>
    <row r="8" spans="1:10" ht="0" customHeight="1" hidden="1">
      <c r="A8" s="55" t="s">
        <v>283</v>
      </c>
      <c r="B8" s="55" t="s">
        <v>283</v>
      </c>
      <c r="C8" s="55" t="s">
        <v>283</v>
      </c>
      <c r="D8" s="55" t="s">
        <v>283</v>
      </c>
      <c r="E8" s="55"/>
      <c r="F8" s="80"/>
      <c r="G8" s="55" t="s">
        <v>283</v>
      </c>
      <c r="H8" s="55"/>
      <c r="I8" s="55"/>
      <c r="J8" s="55"/>
    </row>
    <row r="9" spans="1:10" ht="15" customHeight="1">
      <c r="A9" s="81" t="s">
        <v>435</v>
      </c>
      <c r="B9" s="81" t="s">
        <v>436</v>
      </c>
      <c r="C9" s="55" t="s">
        <v>437</v>
      </c>
      <c r="D9" s="82" t="s">
        <v>438</v>
      </c>
      <c r="E9" s="7" t="s">
        <v>439</v>
      </c>
      <c r="F9" s="7" t="s">
        <v>440</v>
      </c>
      <c r="G9" s="7" t="s">
        <v>441</v>
      </c>
      <c r="H9" s="7" t="s">
        <v>442</v>
      </c>
      <c r="I9" s="7" t="s">
        <v>443</v>
      </c>
      <c r="J9" s="7" t="s">
        <v>444</v>
      </c>
    </row>
    <row r="10" spans="1:10" ht="15" customHeight="1">
      <c r="A10" s="75"/>
      <c r="B10" s="75"/>
      <c r="C10" s="55"/>
      <c r="D10" s="82" t="s">
        <v>445</v>
      </c>
      <c r="E10" s="35">
        <v>4515200</v>
      </c>
      <c r="F10" s="35">
        <v>32607941</v>
      </c>
      <c r="G10" s="35">
        <v>13655391</v>
      </c>
      <c r="H10" s="35">
        <v>0</v>
      </c>
      <c r="I10" s="35">
        <v>13655391</v>
      </c>
      <c r="J10" s="35">
        <v>23467750</v>
      </c>
    </row>
    <row r="11" spans="1:10" ht="15" customHeight="1">
      <c r="A11" s="36" t="s">
        <v>189</v>
      </c>
      <c r="B11" s="37" t="s">
        <v>163</v>
      </c>
      <c r="C11" s="37" t="s">
        <v>163</v>
      </c>
      <c r="D11" s="37" t="s">
        <v>190</v>
      </c>
      <c r="E11" s="9">
        <v>4515200</v>
      </c>
      <c r="F11" s="9">
        <v>32607941</v>
      </c>
      <c r="G11" s="9">
        <v>13655391</v>
      </c>
      <c r="H11" s="9">
        <v>0</v>
      </c>
      <c r="I11" s="9">
        <v>13655391</v>
      </c>
      <c r="J11" s="9">
        <v>23467750</v>
      </c>
    </row>
    <row r="12" spans="1:10" ht="15" customHeight="1">
      <c r="A12" s="36" t="s">
        <v>191</v>
      </c>
      <c r="B12" s="37" t="s">
        <v>163</v>
      </c>
      <c r="C12" s="37" t="s">
        <v>163</v>
      </c>
      <c r="D12" s="37" t="s">
        <v>192</v>
      </c>
      <c r="E12" s="9">
        <v>1316700</v>
      </c>
      <c r="F12" s="9">
        <v>11877941</v>
      </c>
      <c r="G12" s="9">
        <v>12666891</v>
      </c>
      <c r="H12" s="9">
        <v>0</v>
      </c>
      <c r="I12" s="9">
        <v>12666891</v>
      </c>
      <c r="J12" s="9">
        <v>527750</v>
      </c>
    </row>
    <row r="13" spans="1:10" ht="15" customHeight="1">
      <c r="A13" s="36" t="s">
        <v>193</v>
      </c>
      <c r="B13" s="37" t="s">
        <v>163</v>
      </c>
      <c r="C13" s="37" t="s">
        <v>163</v>
      </c>
      <c r="D13" s="37" t="s">
        <v>194</v>
      </c>
      <c r="E13" s="9">
        <v>1316700</v>
      </c>
      <c r="F13" s="9">
        <v>11460781</v>
      </c>
      <c r="G13" s="9">
        <v>12249731</v>
      </c>
      <c r="H13" s="9">
        <v>0</v>
      </c>
      <c r="I13" s="9">
        <v>12249731</v>
      </c>
      <c r="J13" s="9">
        <v>527750</v>
      </c>
    </row>
    <row r="14" spans="1:10" ht="15" customHeight="1">
      <c r="A14" s="36" t="s">
        <v>195</v>
      </c>
      <c r="B14" s="37" t="s">
        <v>163</v>
      </c>
      <c r="C14" s="37" t="s">
        <v>163</v>
      </c>
      <c r="D14" s="37" t="s">
        <v>196</v>
      </c>
      <c r="E14" s="9">
        <v>0</v>
      </c>
      <c r="F14" s="9">
        <v>417160</v>
      </c>
      <c r="G14" s="9">
        <v>417160</v>
      </c>
      <c r="H14" s="9">
        <v>0</v>
      </c>
      <c r="I14" s="9">
        <v>417160</v>
      </c>
      <c r="J14" s="9">
        <v>0</v>
      </c>
    </row>
    <row r="15" spans="1:10" ht="15" customHeight="1">
      <c r="A15" s="36" t="s">
        <v>197</v>
      </c>
      <c r="B15" s="37" t="s">
        <v>163</v>
      </c>
      <c r="C15" s="37" t="s">
        <v>163</v>
      </c>
      <c r="D15" s="37" t="s">
        <v>198</v>
      </c>
      <c r="E15" s="9">
        <v>3198500</v>
      </c>
      <c r="F15" s="9">
        <v>20730000</v>
      </c>
      <c r="G15" s="9">
        <v>988500</v>
      </c>
      <c r="H15" s="9">
        <v>0</v>
      </c>
      <c r="I15" s="9">
        <v>988500</v>
      </c>
      <c r="J15" s="9">
        <v>22940000</v>
      </c>
    </row>
    <row r="16" spans="1:10" ht="15" customHeight="1">
      <c r="A16" s="48" t="s">
        <v>446</v>
      </c>
      <c r="B16" s="47" t="s">
        <v>252</v>
      </c>
      <c r="C16" s="47" t="s">
        <v>252</v>
      </c>
      <c r="D16" s="47" t="s">
        <v>447</v>
      </c>
      <c r="E16" s="9">
        <v>3198500</v>
      </c>
      <c r="F16" s="9">
        <v>20730000</v>
      </c>
      <c r="G16" s="9">
        <v>988500</v>
      </c>
      <c r="H16" s="9">
        <v>0</v>
      </c>
      <c r="I16" s="9">
        <v>988500</v>
      </c>
      <c r="J16" s="9">
        <v>22940000</v>
      </c>
    </row>
    <row r="17" spans="1:10" ht="15" customHeight="1">
      <c r="A17" s="8"/>
      <c r="B17" s="8"/>
      <c r="C17" s="8"/>
      <c r="D17" s="8"/>
      <c r="E17" s="83"/>
      <c r="F17" s="83"/>
      <c r="G17" s="83"/>
      <c r="H17" s="83"/>
      <c r="I17" s="83"/>
      <c r="J17" s="83"/>
    </row>
    <row r="18" spans="1:10" ht="15" customHeight="1">
      <c r="A18" s="8"/>
      <c r="B18" s="8"/>
      <c r="C18" s="8"/>
      <c r="D18" s="8"/>
      <c r="E18" s="83"/>
      <c r="F18" s="83"/>
      <c r="G18" s="83"/>
      <c r="H18" s="83"/>
      <c r="I18" s="83"/>
      <c r="J18" s="83"/>
    </row>
    <row r="19" spans="1:10" ht="15" customHeight="1">
      <c r="A19" s="8"/>
      <c r="B19" s="8"/>
      <c r="C19" s="8"/>
      <c r="D19" s="8"/>
      <c r="E19" s="83"/>
      <c r="F19" s="83"/>
      <c r="G19" s="83"/>
      <c r="H19" s="83"/>
      <c r="I19" s="83"/>
      <c r="J19" s="83"/>
    </row>
    <row r="20" spans="1:10" ht="30" customHeight="1">
      <c r="A20" s="15" t="s">
        <v>448</v>
      </c>
      <c r="B20" s="84"/>
      <c r="C20" s="84"/>
      <c r="D20" s="84"/>
      <c r="E20" s="85"/>
      <c r="F20" s="85"/>
      <c r="G20" s="85"/>
      <c r="H20" s="85"/>
      <c r="I20" s="85"/>
      <c r="J20" s="85"/>
    </row>
  </sheetData>
  <sheetProtection/>
  <mergeCells count="33">
    <mergeCell ref="A20:J20"/>
    <mergeCell ref="A9:A10"/>
    <mergeCell ref="B9:B10"/>
    <mergeCell ref="C9:C10"/>
    <mergeCell ref="G6:G8"/>
    <mergeCell ref="H6:H8"/>
    <mergeCell ref="J5:J8"/>
    <mergeCell ref="F5:F8"/>
    <mergeCell ref="A1:J2"/>
    <mergeCell ref="A6:C8"/>
    <mergeCell ref="I6:I8"/>
    <mergeCell ref="A5:D5"/>
    <mergeCell ref="G5:I5"/>
    <mergeCell ref="D6:D8"/>
    <mergeCell ref="E5:E8"/>
    <mergeCell ref="A11:C11"/>
    <mergeCell ref="A12:C12"/>
    <mergeCell ref="A13:C13"/>
    <mergeCell ref="A14:C14"/>
    <mergeCell ref="A15:C15"/>
    <mergeCell ref="A16:C16"/>
  </mergeCells>
  <printOptions horizontalCentered="1"/>
  <pageMargins left="0.3937007874015748" right="0.3937007874015748" top="0.8200363850030374" bottom="0.3541223880812878" header="0.4332791632554663" footer="0.15761919143631703"/>
  <pageSetup cellComments="atEnd" firstPageNumber="1" useFirstPageNumber="1"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2017-09-07T06:51:47Z</cp:lastPrinted>
  <dcterms:created xsi:type="dcterms:W3CDTF">2017-06-07T07:58:16Z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