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1000"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<sst xmlns="http://schemas.openxmlformats.org/spreadsheetml/2006/main" count="492" uniqueCount="214">
  <si>
    <t>附件</t>
  </si>
  <si>
    <t>收入支出决算总表</t>
  </si>
  <si>
    <t>公开01表</t>
  </si>
  <si>
    <t>公开部门：盐池县农业机械化推广服务中心</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</si>
  <si>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</si>
  <si>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</si>
  <si>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</si>
  <si>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</si>
  <si>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</si>
  <si>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</si>
  <si>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</si>
  <si>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</si>
  <si>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</si>
  <si>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</si>
  <si>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</si>
  <si>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</si>
  <si>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</si>
  <si>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</si>
  <si>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</si>
  <si>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</si>
  <si>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</si>
  <si>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</si>
  <si>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</si>
  <si>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</si>
  <si>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</si>
  <si>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</si>
  <si>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</si>
  <si>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</si>
  <si>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</si>
  <si>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</si>
  <si>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</si>
  <si>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</si>
  <si>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</si>
  <si>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</si>
  <si>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</si>
  <si>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</si>
  <si>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</si>
  <si>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</si>
  <si>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</si>
  <si>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</si>
  <si>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</si>
  <si>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</si>
  <si>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</si>
  <si>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</si>
  <si>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</si>
  <si>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</si>
  <si>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</si>
  <si>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</si>
  <si>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</si>
  <si>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</si>
  <si>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</si>
  <si>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</si>
  <si>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</si>
  <si>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</si>
  <si>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</si>
  <si>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</si>
  <si>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</si>
  <si>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</si>
  <si>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</si>
  <si>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</si>
  <si>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</si>
  <si>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</si>
  <si>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</si>
  <si>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</si>
  <si>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</si>
  <si>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一般公共服务支出</t>
  </si>
  <si>
    <t>其他一般公共服务支出</t>
  </si>
  <si>
    <t xml:space="preserve">   其他一般公共服务支出</t>
  </si>
  <si>
    <t>社会保障就业支出</t>
  </si>
  <si>
    <t>行政事业单位离退休费</t>
  </si>
  <si>
    <t>机关事业单位基本养老保险缴费支出</t>
  </si>
  <si>
    <t>其他行政事业单位离退休支出</t>
  </si>
  <si>
    <t>医疗卫生与计划生育支出</t>
  </si>
  <si>
    <t>行政事业单位医疗</t>
  </si>
  <si>
    <t xml:space="preserve">  事业单位医疗</t>
  </si>
  <si>
    <t xml:space="preserve">  公务员医疗补助</t>
  </si>
  <si>
    <t>农林水支出</t>
  </si>
  <si>
    <t>农业</t>
  </si>
  <si>
    <t>事业运行</t>
  </si>
  <si>
    <t>科技转化与推广服务</t>
  </si>
  <si>
    <t>执法监管</t>
  </si>
  <si>
    <t>农业行业业务管理</t>
  </si>
  <si>
    <t>农业生产支持补贴</t>
  </si>
  <si>
    <t>其他农业支出</t>
  </si>
  <si>
    <t>住房保障支出</t>
  </si>
  <si>
    <t>住房改革支出</t>
  </si>
  <si>
    <t>住房公积金</t>
  </si>
  <si>
    <t>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</si>
  <si>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</si>
  <si>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</si>
  <si>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</si>
  <si>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</si>
  <si>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</si>
  <si>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</si>
  <si>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</si>
  <si>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</si>
  <si>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功能分类</t>
  </si>
  <si>
    <t>科目编码</t>
  </si>
  <si>
    <t>社会保障和就业支出</t>
  </si>
  <si>
    <t>行政事业单位离退休</t>
  </si>
  <si>
    <t>事业单位医疗</t>
  </si>
  <si>
    <t>公务员医疗补助</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</si>
  <si>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</si>
  <si>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</si>
  <si>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</si>
  <si>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</si>
  <si>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</si>
  <si>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</si>
  <si>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</si>
  <si>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</si>
  <si>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</si>
  <si>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</si>
  <si>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</si>
  <si>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</si>
  <si>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</si>
  <si>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</si>
  <si>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</si>
  <si>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</si>
  <si>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 xml:space="preserve">  其他一般公共服务支出</t>
  </si>
  <si>
    <t xml:space="preserve">  机关事业单位基本养老保险缴费支出</t>
  </si>
  <si>
    <t xml:space="preserve">  其他行政事业单位离退休支出</t>
  </si>
  <si>
    <t xml:space="preserve">  住房公积金</t>
  </si>
  <si>
    <t xml:space="preserve">  购房补贴</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</si>
  <si>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</si>
  <si>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</si>
  <si>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0"/>
      </rPr>
      <t>表</t>
    </r>
  </si>
  <si>
    <t>人员经费</t>
  </si>
  <si>
    <t>公用经费</t>
  </si>
  <si>
    <t>金额</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</si>
  <si>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</si>
  <si>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</si>
  <si>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</si>
  <si>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</si>
  <si>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</si>
  <si>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</si>
  <si>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</si>
  <si>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</si>
  <si>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</si>
  <si>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</si>
  <si>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</si>
  <si>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</si>
  <si>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</si>
  <si>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</si>
  <si>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</si>
  <si>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</si>
  <si>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</si>
  <si>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</si>
  <si>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</si>
  <si>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</si>
  <si>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</si>
  <si>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</si>
  <si>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</si>
  <si>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</si>
  <si>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</si>
  <si>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</si>
  <si>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</si>
  <si>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</si>
  <si>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</si>
  <si>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</si>
  <si>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</si>
  <si>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</si>
  <si>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</si>
  <si>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</si>
  <si>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</si>
  <si>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</si>
  <si>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</si>
  <si>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</si>
  <si>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</si>
  <si>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</si>
  <si>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</si>
  <si>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</si>
  <si>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</si>
  <si>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提租补贴</t>
  </si>
  <si>
    <t xml:space="preserve">  工会经费</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</si>
  <si>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</si>
  <si>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</si>
  <si>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</si>
  <si>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</si>
  <si>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</si>
  <si>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</si>
  <si>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</si>
  <si>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</si>
  <si>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资本性支出</t>
  </si>
  <si>
    <t xml:space="preserve">  办公设备购置</t>
  </si>
  <si>
    <t>人员经费合计:</t>
  </si>
  <si>
    <t>公用经费合计：184443</t>
  </si>
  <si>
    <t>注：本表反映部门本年度一般公共预算财政拨款基本支出情况，按经济分类填列到款级科目，数据取自财决08-1表</t>
  </si>
  <si>
    <t>一般公共预算财政拨款“三公”经费支出决算表</t>
  </si>
  <si>
    <t>公开07表</t>
  </si>
  <si>
    <t>公开部门：盐池县人民代表大会常务委员会办公室</t>
  </si>
  <si>
    <t>盐池县农业机械化推广服务中心</t>
  </si>
  <si>
    <t>2017年度预算数</t>
  </si>
  <si>
    <t>2017年度决算数</t>
  </si>
  <si>
    <t>因公出国（境）费</t>
  </si>
  <si>
    <t>公务用车购置及运行费</t>
  </si>
  <si>
    <t>公务接待费</t>
  </si>
  <si>
    <t>小计</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</si>
  <si>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</si>
  <si>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</si>
  <si>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</si>
  <si>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</si>
  <si>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</si>
  <si>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：盐池县农业机械化推广服务中心</t>
  </si>
  <si>
    <t>年初结转和结余</t>
  </si>
  <si>
    <t>本年收入</t>
  </si>
  <si>
    <t>本年支出</t>
  </si>
  <si>
    <t>年末结转和结余</t>
  </si>
  <si>
    <t>1</t>
  </si>
  <si>
    <t>2</t>
  </si>
  <si>
    <t>3</t>
  </si>
  <si>
    <t>4</t>
  </si>
  <si>
    <t>5</t>
  </si>
  <si>
    <t>6</t>
  </si>
  <si>
    <t>注：本表反映部门本年度政府性基金预算财政拨款收入支出及结转结余情况,数据取自财决09表，本表为空表。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</si>
</sst>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Red]\(#,##0.00\)"/>
    <numFmt numFmtId="181" formatCode="0.00_ "/>
    <numFmt numFmtId="182" formatCode="#,##0.00_ "/>
    <numFmt numFmtId="183" formatCode="0.00_);\(0.00\)"/>
  </numFmts>
  <fonts count="37">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1"/>
      <color indexed="8"/>
      <name val="Arial"/>
      <family val="2"/>
    </font>
    <font>
      <sz val="10"/>
      <color indexed="8"/>
      <name val="宋体"/>
      <family val="0"/>
    </font>
    <font>
      <b/>
      <sz val="10"/>
      <color indexed="8"/>
      <name val="Arial"/>
      <family val="2"/>
    </font>
    <font>
      <b/>
      <sz val="10"/>
      <color indexed="8"/>
      <name val="宋体"/>
      <family val="0"/>
    </font>
    <font>
      <sz val="12"/>
      <color indexed="8"/>
      <name val="Arial"/>
      <family val="2"/>
    </font>
    <font>
      <b/>
      <sz val="20"/>
      <color indexed="8"/>
      <name val="宋体"/>
      <family val="0"/>
    </font>
    <font>
      <b/>
      <sz val="11"/>
      <color indexed="8"/>
      <name val="宋体"/>
      <family val="0"/>
    </font>
    <font>
      <b/>
      <sz val="10.5"/>
      <color indexed="8"/>
      <name val="宋体"/>
      <family val="0"/>
    </font>
    <font>
      <sz val="10.5"/>
      <color indexed="8"/>
      <name val="宋体"/>
      <family val="0"/>
    </font>
    <font>
      <sz val="16"/>
      <color indexed="8"/>
      <name val="黑体"/>
      <family val="3"/>
    </font>
    <font>
      <sz val="9"/>
      <color indexed="8"/>
      <name val="宋体"/>
      <family val="0"/>
    </font>
    <font>
      <u val="single"/>
      <sz val="10"/>
      <color indexed="12"/>
      <name val="Arial"/>
      <family val="2"/>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0"/>
      <color indexed="36"/>
      <name val="Arial"/>
      <family val="2"/>
    </font>
    <font>
      <b/>
      <sz val="18"/>
      <color indexed="54"/>
      <name val="宋体"/>
      <family val="0"/>
    </font>
    <font>
      <b/>
      <sz val="11"/>
      <color indexed="63"/>
      <name val="宋体"/>
      <family val="0"/>
    </font>
    <font>
      <b/>
      <sz val="15"/>
      <color indexed="54"/>
      <name val="宋体"/>
      <family val="0"/>
    </font>
    <font>
      <sz val="11"/>
      <color indexed="17"/>
      <name val="宋体"/>
      <family val="0"/>
    </font>
    <font>
      <sz val="11"/>
      <color rgb="FF000000"/>
      <name val="宋体"/>
      <family val="0"/>
    </font>
    <font>
      <sz val="10"/>
      <color indexed="8"/>
      <name val="Calibri"/>
      <family val="0"/>
    </font>
    <font>
      <sz val="10"/>
      <color indexed="8"/>
      <name val="Cambria"/>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bottom style="thin"/>
    </border>
    <border>
      <left style="thin">
        <color indexed="8"/>
      </left>
      <right>
        <color indexed="63"/>
      </right>
      <top>
        <color indexed="63"/>
      </top>
      <bottom style="thin">
        <color indexed="8"/>
      </bottom>
    </border>
    <border>
      <left style="thin">
        <color indexed="8"/>
      </left>
      <right>
        <color indexed="63"/>
      </right>
      <top style="thin">
        <color indexed="8"/>
      </top>
      <bottom/>
    </border>
    <border>
      <left style="thin"/>
      <right style="thin"/>
      <top style="thin"/>
      <bottom/>
    </border>
    <border>
      <left>
        <color indexed="63"/>
      </left>
      <right style="thin">
        <color indexed="8"/>
      </right>
      <top style="thin">
        <color indexed="8"/>
      </top>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6" fontId="0" fillId="0" borderId="0">
      <alignment/>
      <protection/>
    </xf>
    <xf numFmtId="0" fontId="24" fillId="4" borderId="0" applyNumberFormat="0" applyBorder="0" applyAlignment="0" applyProtection="0"/>
    <xf numFmtId="0" fontId="17"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32" fillId="0" borderId="3" applyNumberFormat="0" applyFill="0" applyAlignment="0" applyProtection="0"/>
    <xf numFmtId="0" fontId="22" fillId="0" borderId="3" applyNumberFormat="0" applyFill="0" applyAlignment="0" applyProtection="0"/>
    <xf numFmtId="0" fontId="24" fillId="7" borderId="0" applyNumberFormat="0" applyBorder="0" applyAlignment="0" applyProtection="0"/>
    <xf numFmtId="0" fontId="19" fillId="0" borderId="4" applyNumberFormat="0" applyFill="0" applyAlignment="0" applyProtection="0"/>
    <xf numFmtId="0" fontId="24" fillId="3" borderId="0" applyNumberFormat="0" applyBorder="0" applyAlignment="0" applyProtection="0"/>
    <xf numFmtId="0" fontId="31" fillId="2" borderId="5" applyNumberFormat="0" applyAlignment="0" applyProtection="0"/>
    <xf numFmtId="0" fontId="27" fillId="2" borderId="1" applyNumberFormat="0" applyAlignment="0" applyProtection="0"/>
    <xf numFmtId="0" fontId="21" fillId="8" borderId="6" applyNumberFormat="0" applyAlignment="0" applyProtection="0"/>
    <xf numFmtId="0" fontId="5" fillId="9" borderId="0" applyNumberFormat="0" applyBorder="0" applyAlignment="0" applyProtection="0"/>
    <xf numFmtId="0" fontId="24" fillId="10" borderId="0" applyNumberFormat="0" applyBorder="0" applyAlignment="0" applyProtection="0"/>
    <xf numFmtId="0" fontId="28" fillId="0" borderId="7" applyNumberFormat="0" applyFill="0" applyAlignment="0" applyProtection="0"/>
    <xf numFmtId="0" fontId="12" fillId="0" borderId="8" applyNumberFormat="0" applyFill="0" applyAlignment="0" applyProtection="0"/>
    <xf numFmtId="0" fontId="33" fillId="9" borderId="0" applyNumberFormat="0" applyBorder="0" applyAlignment="0" applyProtection="0"/>
    <xf numFmtId="0" fontId="25" fillId="11" borderId="0" applyNumberFormat="0" applyBorder="0" applyAlignment="0" applyProtection="0"/>
    <xf numFmtId="0" fontId="5" fillId="1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4" fillId="16" borderId="0" applyNumberFormat="0" applyBorder="0" applyAlignment="0" applyProtection="0"/>
    <xf numFmtId="0" fontId="5"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5" fillId="4" borderId="0" applyNumberFormat="0" applyBorder="0" applyAlignment="0" applyProtection="0"/>
    <xf numFmtId="0" fontId="24" fillId="4" borderId="0" applyNumberFormat="0" applyBorder="0" applyAlignment="0" applyProtection="0"/>
  </cellStyleXfs>
  <cellXfs count="172">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34" fillId="0" borderId="0" xfId="0" applyFont="1" applyFill="1" applyAlignment="1" applyProtection="1">
      <alignment wrapText="1"/>
      <protection/>
    </xf>
    <xf numFmtId="0" fontId="6" fillId="0" borderId="0" xfId="0" applyFont="1" applyFill="1" applyAlignment="1" applyProtection="1">
      <alignment wrapText="1"/>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7"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0" fontId="5" fillId="0" borderId="9" xfId="0" applyFont="1" applyFill="1" applyBorder="1" applyAlignment="1" applyProtection="1">
      <alignment horizontal="left" vertical="center" shrinkToFit="1"/>
      <protection/>
    </xf>
    <xf numFmtId="0" fontId="5" fillId="0" borderId="9" xfId="0" applyFont="1" applyFill="1" applyBorder="1" applyAlignment="1" applyProtection="1">
      <alignment horizontal="right" vertical="center" shrinkToFit="1"/>
      <protection/>
    </xf>
    <xf numFmtId="0" fontId="5" fillId="0" borderId="14"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179" fontId="7" fillId="0" borderId="9" xfId="0" applyNumberFormat="1" applyFont="1" applyFill="1" applyBorder="1" applyAlignment="1">
      <alignment horizontal="center" vertical="center" wrapText="1"/>
    </xf>
    <xf numFmtId="179" fontId="7" fillId="0" borderId="9" xfId="0" applyNumberFormat="1" applyFont="1" applyFill="1" applyBorder="1" applyAlignment="1" applyProtection="1">
      <alignment horizontal="center" vertical="center" wrapText="1"/>
      <protection/>
    </xf>
    <xf numFmtId="179" fontId="7" fillId="0" borderId="9" xfId="0" applyNumberFormat="1" applyFont="1" applyFill="1" applyBorder="1" applyAlignment="1" applyProtection="1">
      <alignment horizontal="center" vertical="center"/>
      <protection/>
    </xf>
    <xf numFmtId="0" fontId="5" fillId="0" borderId="14" xfId="0" applyFont="1" applyFill="1" applyBorder="1" applyAlignment="1" applyProtection="1">
      <alignment horizontal="left"/>
      <protection/>
    </xf>
    <xf numFmtId="0" fontId="8" fillId="0" borderId="0" xfId="0" applyFont="1" applyAlignment="1" applyProtection="1">
      <alignment/>
      <protection/>
    </xf>
    <xf numFmtId="0" fontId="0" fillId="0" borderId="0" xfId="0" applyNumberFormat="1" applyAlignment="1" applyProtection="1">
      <alignment horizontal="right"/>
      <protection/>
    </xf>
    <xf numFmtId="0" fontId="0" fillId="0" borderId="0" xfId="0" applyAlignment="1" applyProtection="1">
      <alignment/>
      <protection/>
    </xf>
    <xf numFmtId="180" fontId="35" fillId="0" borderId="0" xfId="0" applyNumberFormat="1" applyFont="1" applyAlignment="1" applyProtection="1">
      <alignment/>
      <protection/>
    </xf>
    <xf numFmtId="0" fontId="0" fillId="0" borderId="0" xfId="0" applyNumberFormat="1" applyFill="1" applyAlignment="1" applyProtection="1">
      <alignment horizontal="right"/>
      <protection/>
    </xf>
    <xf numFmtId="0" fontId="4" fillId="0" borderId="0" xfId="0" applyFont="1" applyAlignment="1" applyProtection="1">
      <alignment horizontal="right"/>
      <protection/>
    </xf>
    <xf numFmtId="0" fontId="4" fillId="0" borderId="15" xfId="0" applyNumberFormat="1" applyFont="1" applyFill="1" applyBorder="1" applyAlignment="1" applyProtection="1">
      <alignment horizontal="left"/>
      <protection/>
    </xf>
    <xf numFmtId="49" fontId="9" fillId="2" borderId="9" xfId="0" applyNumberFormat="1" applyFont="1" applyFill="1" applyBorder="1" applyAlignment="1" applyProtection="1">
      <alignment horizontal="center" vertical="center" wrapText="1" shrinkToFit="1"/>
      <protection/>
    </xf>
    <xf numFmtId="0" fontId="7" fillId="0" borderId="9" xfId="0" applyFont="1" applyBorder="1" applyAlignment="1" applyProtection="1">
      <alignment horizontal="center" vertical="center"/>
      <protection/>
    </xf>
    <xf numFmtId="0" fontId="7" fillId="0" borderId="9" xfId="0" applyNumberFormat="1" applyFont="1" applyBorder="1" applyAlignment="1" applyProtection="1">
      <alignment horizontal="right" vertical="center"/>
      <protection/>
    </xf>
    <xf numFmtId="180" fontId="35" fillId="0" borderId="9"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4" fillId="0" borderId="9"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4" fontId="5" fillId="0" borderId="17" xfId="0" applyNumberFormat="1" applyFont="1" applyBorder="1" applyAlignment="1">
      <alignment horizontal="center" vertical="center" shrinkToFit="1"/>
    </xf>
    <xf numFmtId="0" fontId="9" fillId="0" borderId="9" xfId="0" applyFont="1" applyBorder="1" applyAlignment="1" applyProtection="1">
      <alignment horizontal="center" vertical="center"/>
      <protection/>
    </xf>
    <xf numFmtId="181" fontId="4" fillId="0" borderId="9" xfId="0" applyNumberFormat="1" applyFont="1" applyFill="1" applyBorder="1" applyAlignment="1" applyProtection="1">
      <alignment horizontal="center"/>
      <protection/>
    </xf>
    <xf numFmtId="0" fontId="7" fillId="0" borderId="9" xfId="0" applyNumberFormat="1" applyFont="1" applyBorder="1" applyAlignment="1" applyProtection="1">
      <alignment horizontal="center" vertical="center"/>
      <protection/>
    </xf>
    <xf numFmtId="180" fontId="35" fillId="0" borderId="9" xfId="0" applyNumberFormat="1" applyFont="1" applyBorder="1" applyAlignment="1">
      <alignment horizontal="center" vertical="center" wrapText="1"/>
    </xf>
    <xf numFmtId="182" fontId="7" fillId="2" borderId="9" xfId="0" applyNumberFormat="1" applyFont="1" applyFill="1" applyBorder="1" applyAlignment="1" applyProtection="1">
      <alignment horizontal="center" vertical="center" wrapText="1" shrinkToFit="1"/>
      <protection/>
    </xf>
    <xf numFmtId="49" fontId="7" fillId="2" borderId="9" xfId="0" applyNumberFormat="1" applyFont="1" applyFill="1" applyBorder="1" applyAlignment="1" applyProtection="1">
      <alignment horizontal="center" vertical="center" wrapText="1" shrinkToFit="1"/>
      <protection/>
    </xf>
    <xf numFmtId="0" fontId="5" fillId="0" borderId="14" xfId="0" applyNumberFormat="1" applyFont="1" applyFill="1" applyBorder="1" applyAlignment="1" applyProtection="1">
      <alignment horizontal="right" wrapText="1"/>
      <protection/>
    </xf>
    <xf numFmtId="0" fontId="0" fillId="0" borderId="14" xfId="0" applyBorder="1" applyAlignment="1">
      <alignment wrapText="1"/>
    </xf>
    <xf numFmtId="181" fontId="0" fillId="0" borderId="0" xfId="0" applyNumberFormat="1" applyAlignment="1" applyProtection="1">
      <alignment/>
      <protection/>
    </xf>
    <xf numFmtId="182" fontId="0" fillId="0" borderId="0" xfId="0" applyNumberFormat="1" applyAlignment="1" applyProtection="1">
      <alignment/>
      <protection/>
    </xf>
    <xf numFmtId="0" fontId="10" fillId="0" borderId="0" xfId="0" applyFont="1" applyAlignment="1" applyProtection="1">
      <alignment horizontal="right"/>
      <protection/>
    </xf>
    <xf numFmtId="181" fontId="9" fillId="0" borderId="9" xfId="0" applyNumberFormat="1" applyFont="1" applyBorder="1" applyAlignment="1">
      <alignment horizontal="center" vertical="center" wrapText="1"/>
    </xf>
    <xf numFmtId="181" fontId="7" fillId="0" borderId="9" xfId="0" applyNumberFormat="1" applyFont="1" applyBorder="1" applyAlignment="1">
      <alignment horizontal="center" vertical="center" wrapText="1"/>
    </xf>
    <xf numFmtId="0" fontId="8" fillId="0" borderId="0" xfId="0" applyFont="1" applyAlignment="1">
      <alignment/>
    </xf>
    <xf numFmtId="0" fontId="11" fillId="0" borderId="0" xfId="0" applyFont="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Border="1" applyAlignment="1">
      <alignment horizontal="right" vertical="center" wrapText="1"/>
    </xf>
    <xf numFmtId="0" fontId="5"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9" xfId="0" applyFont="1" applyBorder="1" applyAlignment="1">
      <alignment vertical="center" wrapText="1"/>
    </xf>
    <xf numFmtId="4" fontId="12" fillId="0" borderId="9" xfId="0" applyNumberFormat="1" applyFont="1" applyBorder="1" applyAlignment="1">
      <alignment horizontal="center" vertical="center" wrapText="1"/>
    </xf>
    <xf numFmtId="182" fontId="12" fillId="0" borderId="22" xfId="0" applyNumberFormat="1" applyFont="1" applyBorder="1" applyAlignment="1">
      <alignment horizontal="center" vertical="center" wrapText="1"/>
    </xf>
    <xf numFmtId="4" fontId="12" fillId="0" borderId="18" xfId="0" applyNumberFormat="1" applyFont="1" applyBorder="1" applyAlignment="1">
      <alignment horizontal="center" vertical="center" wrapText="1"/>
    </xf>
    <xf numFmtId="0" fontId="8" fillId="0" borderId="0" xfId="0" applyFont="1" applyFill="1" applyAlignment="1" applyProtection="1">
      <alignment/>
      <protection/>
    </xf>
    <xf numFmtId="0" fontId="5" fillId="0" borderId="9" xfId="0" applyFont="1" applyBorder="1" applyAlignment="1">
      <alignment vertical="center" wrapText="1"/>
    </xf>
    <xf numFmtId="4" fontId="5" fillId="0" borderId="9" xfId="0" applyNumberFormat="1" applyFont="1" applyBorder="1" applyAlignment="1">
      <alignment horizontal="center" vertical="center" wrapText="1"/>
    </xf>
    <xf numFmtId="182" fontId="5" fillId="0" borderId="22"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3" fillId="0" borderId="9" xfId="0" applyFont="1" applyBorder="1" applyAlignment="1">
      <alignment vertical="center" wrapText="1"/>
    </xf>
    <xf numFmtId="179" fontId="5" fillId="0" borderId="18" xfId="0" applyNumberFormat="1" applyFont="1" applyBorder="1" applyAlignment="1">
      <alignment horizontal="center" vertical="center" wrapText="1"/>
    </xf>
    <xf numFmtId="0" fontId="12" fillId="0" borderId="9" xfId="0" applyFont="1" applyBorder="1" applyAlignment="1">
      <alignment horizontal="justify" vertical="center" wrapText="1"/>
    </xf>
    <xf numFmtId="0" fontId="5" fillId="0" borderId="18" xfId="0" applyNumberFormat="1" applyFont="1" applyBorder="1" applyAlignment="1">
      <alignment horizontal="center" vertical="center" wrapText="1"/>
    </xf>
    <xf numFmtId="0" fontId="5" fillId="0" borderId="9" xfId="0" applyFont="1" applyBorder="1" applyAlignment="1">
      <alignment horizontal="justify" vertical="center" wrapText="1"/>
    </xf>
    <xf numFmtId="182" fontId="0" fillId="0" borderId="0" xfId="0" applyNumberFormat="1" applyFill="1" applyAlignment="1" applyProtection="1">
      <alignment/>
      <protection/>
    </xf>
    <xf numFmtId="0" fontId="4" fillId="0" borderId="0" xfId="0" applyFont="1" applyFill="1" applyAlignment="1" applyProtection="1">
      <alignment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180" fontId="5" fillId="0" borderId="9" xfId="0" applyNumberFormat="1"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protection/>
    </xf>
    <xf numFmtId="180" fontId="5" fillId="0" borderId="23" xfId="0" applyNumberFormat="1" applyFont="1" applyBorder="1" applyAlignment="1">
      <alignment horizontal="center"/>
    </xf>
    <xf numFmtId="183" fontId="5" fillId="0" borderId="16" xfId="0" applyNumberFormat="1" applyFont="1" applyFill="1" applyBorder="1" applyAlignment="1" applyProtection="1">
      <alignment horizontal="center" vertical="center" shrinkToFit="1"/>
      <protection/>
    </xf>
    <xf numFmtId="180" fontId="5" fillId="0" borderId="18" xfId="0" applyNumberFormat="1" applyFont="1" applyFill="1" applyBorder="1" applyAlignment="1" applyProtection="1">
      <alignment horizontal="center" vertical="center" shrinkToFit="1"/>
      <protection/>
    </xf>
    <xf numFmtId="180" fontId="5" fillId="0" borderId="18" xfId="0" applyNumberFormat="1" applyFont="1" applyBorder="1" applyAlignment="1">
      <alignment horizontal="center"/>
    </xf>
    <xf numFmtId="179" fontId="5" fillId="0" borderId="18" xfId="0" applyNumberFormat="1" applyFont="1" applyFill="1" applyBorder="1" applyAlignment="1" applyProtection="1">
      <alignment horizontal="center" vertical="center" shrinkToFit="1"/>
      <protection/>
    </xf>
    <xf numFmtId="183" fontId="5" fillId="0" borderId="18" xfId="0" applyNumberFormat="1" applyFont="1" applyFill="1" applyBorder="1" applyAlignment="1" applyProtection="1">
      <alignment horizontal="center" vertical="center" shrinkToFit="1"/>
      <protection/>
    </xf>
    <xf numFmtId="43" fontId="5" fillId="0" borderId="18" xfId="0" applyNumberFormat="1" applyFont="1" applyFill="1" applyBorder="1" applyAlignment="1" applyProtection="1">
      <alignment horizontal="center" vertical="center" shrinkToFit="1"/>
      <protection/>
    </xf>
    <xf numFmtId="180" fontId="6" fillId="0" borderId="18" xfId="0" applyNumberFormat="1" applyFont="1" applyFill="1" applyBorder="1" applyAlignment="1" applyProtection="1">
      <alignment horizontal="center"/>
      <protection/>
    </xf>
    <xf numFmtId="182" fontId="5" fillId="0" borderId="18" xfId="0" applyNumberFormat="1" applyFont="1" applyFill="1" applyBorder="1" applyAlignment="1" applyProtection="1">
      <alignment horizontal="center" vertical="center" shrinkToFit="1"/>
      <protection/>
    </xf>
    <xf numFmtId="0" fontId="12" fillId="0" borderId="9" xfId="0" applyFont="1" applyFill="1" applyBorder="1" applyAlignment="1" applyProtection="1">
      <alignment horizontal="center" vertical="center"/>
      <protection/>
    </xf>
    <xf numFmtId="180" fontId="5" fillId="0" borderId="24" xfId="0" applyNumberFormat="1" applyFont="1" applyFill="1" applyBorder="1" applyAlignment="1" applyProtection="1">
      <alignment horizontal="center" vertical="center" shrinkToFit="1"/>
      <protection/>
    </xf>
    <xf numFmtId="182" fontId="12"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protection/>
    </xf>
    <xf numFmtId="182" fontId="5" fillId="0" borderId="9" xfId="0" applyNumberFormat="1" applyFont="1" applyFill="1" applyBorder="1" applyAlignment="1" applyProtection="1">
      <alignment horizontal="center" vertical="center" shrinkToFit="1"/>
      <protection/>
    </xf>
    <xf numFmtId="0" fontId="5" fillId="0" borderId="0" xfId="0" applyFont="1" applyFill="1" applyBorder="1" applyAlignment="1" applyProtection="1">
      <alignment horizontal="left" vertical="center"/>
      <protection/>
    </xf>
    <xf numFmtId="180" fontId="0" fillId="0" borderId="0" xfId="0" applyNumberFormat="1" applyFill="1" applyAlignment="1" applyProtection="1">
      <alignment/>
      <protection/>
    </xf>
    <xf numFmtId="0" fontId="0" fillId="0" borderId="0" xfId="0" applyBorder="1" applyAlignment="1">
      <alignment/>
    </xf>
    <xf numFmtId="0" fontId="11"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horizontal="left" wrapText="1"/>
    </xf>
    <xf numFmtId="0" fontId="4" fillId="0" borderId="0" xfId="0" applyFont="1" applyBorder="1" applyAlignment="1">
      <alignment horizontal="justify" vertical="center" wrapText="1"/>
    </xf>
    <xf numFmtId="0" fontId="5" fillId="0" borderId="19" xfId="0" applyFont="1" applyBorder="1" applyAlignment="1">
      <alignment horizontal="left" vertical="center" wrapText="1"/>
    </xf>
    <xf numFmtId="180" fontId="5" fillId="0" borderId="19" xfId="0" applyNumberFormat="1" applyFont="1" applyBorder="1" applyAlignment="1">
      <alignment horizontal="center" vertical="center" wrapText="1"/>
    </xf>
    <xf numFmtId="180" fontId="5" fillId="0" borderId="18"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vertical="center" wrapText="1"/>
    </xf>
    <xf numFmtId="180" fontId="12" fillId="0" borderId="9" xfId="0" applyNumberFormat="1" applyFont="1" applyBorder="1" applyAlignment="1">
      <alignment horizontal="center" vertical="center" wrapText="1"/>
    </xf>
    <xf numFmtId="180" fontId="12" fillId="0" borderId="18" xfId="0" applyNumberFormat="1" applyFont="1" applyBorder="1" applyAlignment="1">
      <alignment horizontal="center" vertical="center" wrapText="1"/>
    </xf>
    <xf numFmtId="179" fontId="12" fillId="0" borderId="18" xfId="0" applyNumberFormat="1" applyFont="1" applyBorder="1" applyAlignment="1">
      <alignment horizontal="center" vertical="center" wrapText="1"/>
    </xf>
    <xf numFmtId="0" fontId="5" fillId="0" borderId="13" xfId="0" applyFont="1" applyBorder="1" applyAlignment="1">
      <alignment vertical="center" wrapText="1"/>
    </xf>
    <xf numFmtId="180" fontId="5" fillId="0" borderId="9" xfId="0" applyNumberFormat="1" applyFont="1" applyBorder="1" applyAlignment="1">
      <alignment horizontal="center" vertical="center" wrapText="1"/>
    </xf>
    <xf numFmtId="180" fontId="5" fillId="0" borderId="22"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0" fontId="14" fillId="0" borderId="13" xfId="0" applyFont="1" applyBorder="1" applyAlignment="1">
      <alignment vertical="center" wrapText="1"/>
    </xf>
    <xf numFmtId="180" fontId="12" fillId="0" borderId="22" xfId="0" applyNumberFormat="1" applyFont="1" applyBorder="1" applyAlignment="1">
      <alignment horizontal="center" vertical="center" wrapText="1"/>
    </xf>
    <xf numFmtId="0" fontId="5" fillId="0" borderId="13"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25"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6" xfId="0" applyFont="1" applyBorder="1" applyAlignment="1">
      <alignment horizontal="justify" vertical="center" wrapText="1"/>
    </xf>
    <xf numFmtId="4" fontId="5" fillId="0" borderId="27" xfId="0" applyNumberFormat="1" applyFont="1" applyBorder="1" applyAlignment="1">
      <alignment horizontal="center" vertical="center" wrapText="1"/>
    </xf>
    <xf numFmtId="180" fontId="5" fillId="0" borderId="28" xfId="0" applyNumberFormat="1" applyFont="1" applyBorder="1" applyAlignment="1">
      <alignment horizontal="center" vertical="center" wrapText="1"/>
    </xf>
    <xf numFmtId="179" fontId="5" fillId="0" borderId="19" xfId="0" applyNumberFormat="1" applyFont="1" applyBorder="1" applyAlignment="1">
      <alignment horizontal="center" vertical="center" wrapText="1"/>
    </xf>
    <xf numFmtId="0" fontId="5" fillId="0" borderId="0" xfId="0" applyFont="1" applyBorder="1" applyAlignment="1">
      <alignment horizontal="justify" wrapText="1"/>
    </xf>
    <xf numFmtId="0" fontId="4" fillId="0" borderId="0" xfId="0" applyFont="1" applyBorder="1" applyAlignment="1">
      <alignment horizontal="right" wrapText="1"/>
    </xf>
    <xf numFmtId="0" fontId="11" fillId="0" borderId="0" xfId="0" applyFont="1" applyAlignment="1">
      <alignment horizontal="center" wrapText="1"/>
    </xf>
    <xf numFmtId="0" fontId="0" fillId="0" borderId="0" xfId="0" applyFont="1" applyAlignment="1">
      <alignment horizontal="left" wrapText="1"/>
    </xf>
    <xf numFmtId="0" fontId="4" fillId="0" borderId="29" xfId="0" applyFont="1" applyBorder="1" applyAlignment="1">
      <alignment horizontal="left" wrapText="1"/>
    </xf>
    <xf numFmtId="0" fontId="12" fillId="0" borderId="18" xfId="0" applyFont="1" applyBorder="1" applyAlignment="1">
      <alignment horizontal="justify" vertical="center" wrapText="1"/>
    </xf>
    <xf numFmtId="0" fontId="5" fillId="0" borderId="18" xfId="0" applyFont="1" applyBorder="1" applyAlignment="1">
      <alignment horizontal="justify" vertical="center" wrapText="1"/>
    </xf>
    <xf numFmtId="0" fontId="14" fillId="0" borderId="18"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34"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0" xfId="0" applyFont="1" applyBorder="1" applyAlignment="1">
      <alignment horizontal="justify" vertical="center" wrapText="1"/>
    </xf>
    <xf numFmtId="0" fontId="5" fillId="0" borderId="0" xfId="0" applyFont="1" applyBorder="1" applyAlignment="1">
      <alignment horizontal="justify" vertical="center" wrapText="1"/>
    </xf>
    <xf numFmtId="0" fontId="4" fillId="0" borderId="0" xfId="0" applyFont="1" applyAlignment="1">
      <alignment horizontal="right" wrapText="1"/>
    </xf>
    <xf numFmtId="0" fontId="4" fillId="0" borderId="0" xfId="0" applyFont="1" applyBorder="1" applyAlignment="1">
      <alignment horizontal="center" wrapText="1"/>
    </xf>
    <xf numFmtId="0" fontId="5" fillId="0" borderId="2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vertical="center" wrapText="1"/>
    </xf>
    <xf numFmtId="4" fontId="5" fillId="0" borderId="20" xfId="0" applyNumberFormat="1" applyFont="1" applyBorder="1" applyAlignment="1">
      <alignment horizontal="center" vertical="center" wrapText="1"/>
    </xf>
    <xf numFmtId="4" fontId="12" fillId="0" borderId="20" xfId="0" applyNumberFormat="1" applyFont="1" applyBorder="1" applyAlignment="1">
      <alignment horizontal="center" vertical="center" wrapText="1"/>
    </xf>
    <xf numFmtId="179" fontId="5" fillId="0" borderId="20" xfId="0" applyNumberFormat="1" applyFont="1" applyBorder="1" applyAlignment="1">
      <alignment horizontal="center" vertical="center" wrapText="1"/>
    </xf>
    <xf numFmtId="182" fontId="5" fillId="0" borderId="20" xfId="0" applyNumberFormat="1" applyFont="1" applyBorder="1" applyAlignment="1">
      <alignment horizontal="center" vertical="center" wrapText="1"/>
    </xf>
    <xf numFmtId="182" fontId="12" fillId="0" borderId="20" xfId="0" applyNumberFormat="1" applyFont="1" applyBorder="1" applyAlignment="1">
      <alignment horizontal="center" vertical="center" wrapText="1"/>
    </xf>
    <xf numFmtId="43" fontId="36" fillId="0" borderId="0" xfId="0" applyNumberFormat="1" applyFont="1" applyFill="1" applyAlignment="1" applyProtection="1">
      <alignment horizontal="center"/>
      <protection/>
    </xf>
    <xf numFmtId="4" fontId="5" fillId="0" borderId="20" xfId="0" applyNumberFormat="1" applyFont="1" applyBorder="1" applyAlignment="1">
      <alignment vertical="center" wrapText="1"/>
    </xf>
    <xf numFmtId="182" fontId="5" fillId="0" borderId="18" xfId="0" applyNumberFormat="1" applyFont="1" applyBorder="1" applyAlignment="1">
      <alignment horizontal="right" vertical="center" wrapText="1"/>
    </xf>
    <xf numFmtId="179" fontId="5" fillId="0" borderId="18" xfId="0" applyNumberFormat="1" applyFont="1" applyBorder="1" applyAlignment="1">
      <alignment horizontal="right" vertical="center" wrapText="1"/>
    </xf>
    <xf numFmtId="0" fontId="15" fillId="0" borderId="0" xfId="0" applyFont="1" applyFill="1" applyAlignment="1" applyProtection="1">
      <alignment/>
      <protection/>
    </xf>
    <xf numFmtId="182" fontId="5" fillId="0" borderId="9" xfId="0" applyNumberFormat="1" applyFont="1" applyBorder="1" applyAlignment="1">
      <alignment horizontal="center" wrapText="1"/>
    </xf>
    <xf numFmtId="180" fontId="5" fillId="0" borderId="9" xfId="0" applyNumberFormat="1" applyFont="1" applyBorder="1" applyAlignment="1">
      <alignment horizontal="center" wrapText="1"/>
    </xf>
    <xf numFmtId="182" fontId="16" fillId="0" borderId="9" xfId="0" applyNumberFormat="1" applyFont="1" applyBorder="1" applyAlignment="1">
      <alignment horizontal="center" wrapText="1"/>
    </xf>
    <xf numFmtId="0" fontId="12" fillId="0" borderId="9" xfId="0" applyFont="1" applyFill="1" applyBorder="1" applyAlignment="1" applyProtection="1">
      <alignment horizontal="center" vertical="center" shrinkToFit="1"/>
      <protection/>
    </xf>
    <xf numFmtId="0" fontId="12" fillId="0" borderId="9" xfId="0" applyFont="1" applyFill="1" applyBorder="1" applyAlignment="1" applyProtection="1">
      <alignment vertical="center" shrinkToFit="1"/>
      <protection/>
    </xf>
    <xf numFmtId="0" fontId="5" fillId="0" borderId="9"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3">
      <selection activeCell="A33" sqref="A33"/>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ht="24.75" customHeight="1">
      <c r="A1" s="163" t="s">
        <v>0</v>
      </c>
    </row>
    <row r="2" spans="1:6" ht="31.5" customHeight="1">
      <c r="A2" s="2" t="s">
        <v>1</v>
      </c>
      <c r="B2" s="2"/>
      <c r="C2" s="2"/>
      <c r="D2" s="2"/>
      <c r="E2" s="2"/>
      <c r="F2" s="2"/>
    </row>
    <row r="3" ht="14.25">
      <c r="F3" s="19" t="s">
        <v>2</v>
      </c>
    </row>
    <row r="4" spans="1:6" ht="14.25">
      <c r="A4" s="84" t="s">
        <v>3</v>
      </c>
      <c r="B4" s="84"/>
      <c r="C4" s="84"/>
      <c r="F4" s="19" t="s">
        <v>4</v>
      </c>
    </row>
    <row r="5" spans="1:6" ht="15.75" customHeight="1">
      <c r="A5" s="13" t="s">
        <v>5</v>
      </c>
      <c r="B5" s="13" t="s">
        <v>6</v>
      </c>
      <c r="C5" s="13" t="s">
        <v>6</v>
      </c>
      <c r="D5" s="13" t="s">
        <v>7</v>
      </c>
      <c r="E5" s="13" t="s">
        <v>6</v>
      </c>
      <c r="F5" s="13" t="s">
        <v>6</v>
      </c>
    </row>
    <row r="6" spans="1:6" ht="15.75" customHeight="1">
      <c r="A6" s="13" t="s">
        <v>8</v>
      </c>
      <c r="B6" s="13" t="s">
        <v>9</v>
      </c>
      <c r="C6" s="13" t="s">
        <v>10</v>
      </c>
      <c r="D6" s="13" t="s">
        <v>11</v>
      </c>
      <c r="E6" s="13" t="s">
        <v>9</v>
      </c>
      <c r="F6" s="13" t="s">
        <v>10</v>
      </c>
    </row>
    <row r="7" spans="1:6" ht="15.75" customHeight="1">
      <c r="A7" s="13" t="s">
        <v>12</v>
      </c>
      <c r="B7" s="13" t="s">
        <v>6</v>
      </c>
      <c r="C7" s="13">
        <v>1</v>
      </c>
      <c r="D7" s="13" t="s">
        <v>12</v>
      </c>
      <c r="E7" s="13" t="s">
        <v>6</v>
      </c>
      <c r="F7" s="13">
        <v>2</v>
      </c>
    </row>
    <row r="8" spans="1:6" ht="15.75" customHeight="1">
      <c r="A8" s="15" t="s">
        <v>13</v>
      </c>
      <c r="B8" s="13">
        <v>1</v>
      </c>
      <c r="C8" s="164">
        <v>16680643.31</v>
      </c>
      <c r="D8" s="15" t="s">
        <v>14</v>
      </c>
      <c r="E8" s="13">
        <v>28</v>
      </c>
      <c r="F8" s="165">
        <v>976010</v>
      </c>
    </row>
    <row r="9" spans="1:6" ht="15.75" customHeight="1">
      <c r="A9" s="15" t="s">
        <v>15</v>
      </c>
      <c r="B9" s="13">
        <v>2</v>
      </c>
      <c r="C9" s="164">
        <v>0</v>
      </c>
      <c r="D9" s="15" t="s">
        <v>16</v>
      </c>
      <c r="E9" s="13">
        <v>29</v>
      </c>
      <c r="F9" s="165">
        <v>0</v>
      </c>
    </row>
    <row r="10" spans="1:6" ht="15.75" customHeight="1">
      <c r="A10" s="15" t="s">
        <v>17</v>
      </c>
      <c r="B10" s="13">
        <v>3</v>
      </c>
      <c r="C10" s="164">
        <v>0</v>
      </c>
      <c r="D10" s="15" t="s">
        <v>18</v>
      </c>
      <c r="E10" s="13">
        <v>30</v>
      </c>
      <c r="F10" s="165">
        <v>0</v>
      </c>
    </row>
    <row r="11" spans="1:6" ht="15.75" customHeight="1">
      <c r="A11" s="15" t="s">
        <v>19</v>
      </c>
      <c r="B11" s="13">
        <v>4</v>
      </c>
      <c r="C11" s="164">
        <v>0</v>
      </c>
      <c r="D11" s="15" t="s">
        <v>20</v>
      </c>
      <c r="E11" s="13">
        <v>31</v>
      </c>
      <c r="F11" s="165">
        <v>0</v>
      </c>
    </row>
    <row r="12" spans="1:6" ht="15.75" customHeight="1">
      <c r="A12" s="15" t="s">
        <v>21</v>
      </c>
      <c r="B12" s="13">
        <v>5</v>
      </c>
      <c r="C12" s="164">
        <v>0</v>
      </c>
      <c r="D12" s="15" t="s">
        <v>22</v>
      </c>
      <c r="E12" s="13">
        <v>32</v>
      </c>
      <c r="F12" s="165">
        <v>0</v>
      </c>
    </row>
    <row r="13" spans="1:6" ht="15.75" customHeight="1">
      <c r="A13" s="15" t="s">
        <v>23</v>
      </c>
      <c r="B13" s="13">
        <v>6</v>
      </c>
      <c r="C13" s="164">
        <v>0</v>
      </c>
      <c r="D13" s="15" t="s">
        <v>24</v>
      </c>
      <c r="E13" s="13">
        <v>33</v>
      </c>
      <c r="F13" s="165">
        <v>0</v>
      </c>
    </row>
    <row r="14" spans="1:6" ht="15.75" customHeight="1">
      <c r="A14" s="15" t="s">
        <v>25</v>
      </c>
      <c r="B14" s="13">
        <v>7</v>
      </c>
      <c r="C14" s="164">
        <v>0</v>
      </c>
      <c r="D14" s="15" t="s">
        <v>26</v>
      </c>
      <c r="E14" s="13">
        <v>34</v>
      </c>
      <c r="F14" s="165">
        <v>0</v>
      </c>
    </row>
    <row r="15" spans="1:6" ht="15.75" customHeight="1">
      <c r="A15" s="87" t="s">
        <v>6</v>
      </c>
      <c r="B15" s="13">
        <v>8</v>
      </c>
      <c r="C15" s="164"/>
      <c r="D15" s="15" t="s">
        <v>27</v>
      </c>
      <c r="E15" s="13">
        <v>35</v>
      </c>
      <c r="F15" s="165">
        <v>480681.6</v>
      </c>
    </row>
    <row r="16" spans="1:6" ht="15.75" customHeight="1">
      <c r="A16" s="15" t="s">
        <v>6</v>
      </c>
      <c r="B16" s="13">
        <v>9</v>
      </c>
      <c r="C16" s="164"/>
      <c r="D16" s="15" t="s">
        <v>28</v>
      </c>
      <c r="E16" s="13">
        <v>36</v>
      </c>
      <c r="F16" s="165">
        <v>249569.62</v>
      </c>
    </row>
    <row r="17" spans="1:6" ht="15.75" customHeight="1">
      <c r="A17" s="15" t="s">
        <v>6</v>
      </c>
      <c r="B17" s="13">
        <v>10</v>
      </c>
      <c r="C17" s="164"/>
      <c r="D17" s="15" t="s">
        <v>29</v>
      </c>
      <c r="E17" s="13">
        <v>37</v>
      </c>
      <c r="F17" s="165">
        <v>0</v>
      </c>
    </row>
    <row r="18" spans="1:6" ht="15.75" customHeight="1">
      <c r="A18" s="15" t="s">
        <v>6</v>
      </c>
      <c r="B18" s="13">
        <v>11</v>
      </c>
      <c r="C18" s="164"/>
      <c r="D18" s="15" t="s">
        <v>30</v>
      </c>
      <c r="E18" s="13">
        <v>38</v>
      </c>
      <c r="F18" s="165">
        <v>0</v>
      </c>
    </row>
    <row r="19" spans="1:6" ht="15.75" customHeight="1">
      <c r="A19" s="15" t="s">
        <v>6</v>
      </c>
      <c r="B19" s="13">
        <v>12</v>
      </c>
      <c r="C19" s="164"/>
      <c r="D19" s="15" t="s">
        <v>31</v>
      </c>
      <c r="E19" s="13">
        <v>39</v>
      </c>
      <c r="F19" s="165">
        <v>19735196.87</v>
      </c>
    </row>
    <row r="20" spans="1:6" ht="15.75" customHeight="1">
      <c r="A20" s="15" t="s">
        <v>6</v>
      </c>
      <c r="B20" s="13">
        <v>13</v>
      </c>
      <c r="C20" s="164"/>
      <c r="D20" s="15" t="s">
        <v>32</v>
      </c>
      <c r="E20" s="13">
        <v>40</v>
      </c>
      <c r="F20" s="165">
        <v>0</v>
      </c>
    </row>
    <row r="21" spans="1:6" ht="15.75" customHeight="1">
      <c r="A21" s="15" t="s">
        <v>6</v>
      </c>
      <c r="B21" s="13">
        <v>14</v>
      </c>
      <c r="C21" s="164"/>
      <c r="D21" s="15" t="s">
        <v>33</v>
      </c>
      <c r="E21" s="13">
        <v>41</v>
      </c>
      <c r="F21" s="165">
        <v>0</v>
      </c>
    </row>
    <row r="22" spans="1:6" ht="15.75" customHeight="1">
      <c r="A22" s="15" t="s">
        <v>6</v>
      </c>
      <c r="B22" s="13">
        <v>15</v>
      </c>
      <c r="C22" s="164"/>
      <c r="D22" s="15" t="s">
        <v>34</v>
      </c>
      <c r="E22" s="13">
        <v>42</v>
      </c>
      <c r="F22" s="165">
        <v>0</v>
      </c>
    </row>
    <row r="23" spans="1:6" ht="15.75" customHeight="1">
      <c r="A23" s="15" t="s">
        <v>6</v>
      </c>
      <c r="B23" s="13">
        <v>16</v>
      </c>
      <c r="C23" s="164"/>
      <c r="D23" s="15" t="s">
        <v>35</v>
      </c>
      <c r="E23" s="13">
        <v>43</v>
      </c>
      <c r="F23" s="165">
        <v>0</v>
      </c>
    </row>
    <row r="24" spans="1:6" ht="15.75" customHeight="1">
      <c r="A24" s="15" t="s">
        <v>6</v>
      </c>
      <c r="B24" s="13">
        <v>17</v>
      </c>
      <c r="C24" s="166"/>
      <c r="D24" s="15" t="s">
        <v>36</v>
      </c>
      <c r="E24" s="13">
        <v>44</v>
      </c>
      <c r="F24" s="165">
        <v>0</v>
      </c>
    </row>
    <row r="25" spans="1:6" ht="15.75" customHeight="1">
      <c r="A25" s="15" t="s">
        <v>6</v>
      </c>
      <c r="B25" s="13">
        <v>18</v>
      </c>
      <c r="C25" s="166"/>
      <c r="D25" s="15" t="s">
        <v>37</v>
      </c>
      <c r="E25" s="13">
        <v>45</v>
      </c>
      <c r="F25" s="165">
        <v>0</v>
      </c>
    </row>
    <row r="26" spans="1:6" ht="15.75" customHeight="1">
      <c r="A26" s="15" t="s">
        <v>6</v>
      </c>
      <c r="B26" s="13">
        <v>19</v>
      </c>
      <c r="C26" s="166"/>
      <c r="D26" s="15" t="s">
        <v>38</v>
      </c>
      <c r="E26" s="13">
        <v>46</v>
      </c>
      <c r="F26" s="165">
        <v>439888.16</v>
      </c>
    </row>
    <row r="27" spans="1:6" ht="15.75" customHeight="1">
      <c r="A27" s="15" t="s">
        <v>6</v>
      </c>
      <c r="B27" s="13">
        <v>20</v>
      </c>
      <c r="C27" s="166"/>
      <c r="D27" s="15" t="s">
        <v>39</v>
      </c>
      <c r="E27" s="13">
        <v>47</v>
      </c>
      <c r="F27" s="165">
        <v>0</v>
      </c>
    </row>
    <row r="28" spans="1:6" ht="15.75" customHeight="1">
      <c r="A28" s="15" t="s">
        <v>6</v>
      </c>
      <c r="B28" s="13">
        <v>21</v>
      </c>
      <c r="C28" s="166"/>
      <c r="D28" s="15" t="s">
        <v>40</v>
      </c>
      <c r="E28" s="13">
        <v>48</v>
      </c>
      <c r="F28" s="165">
        <v>0</v>
      </c>
    </row>
    <row r="29" spans="1:6" ht="15.75" customHeight="1">
      <c r="A29" s="15" t="s">
        <v>6</v>
      </c>
      <c r="B29" s="13">
        <v>22</v>
      </c>
      <c r="C29" s="166"/>
      <c r="D29" s="15" t="s">
        <v>41</v>
      </c>
      <c r="E29" s="13">
        <v>49</v>
      </c>
      <c r="F29" s="165">
        <v>0</v>
      </c>
    </row>
    <row r="30" spans="1:6" ht="15.75" customHeight="1">
      <c r="A30" s="15" t="s">
        <v>6</v>
      </c>
      <c r="B30" s="13">
        <v>23</v>
      </c>
      <c r="C30" s="164"/>
      <c r="D30" s="15" t="s">
        <v>42</v>
      </c>
      <c r="E30" s="13">
        <v>50</v>
      </c>
      <c r="F30" s="165">
        <v>0</v>
      </c>
    </row>
    <row r="31" spans="1:6" ht="15.75" customHeight="1">
      <c r="A31" s="167" t="s">
        <v>43</v>
      </c>
      <c r="B31" s="13">
        <v>24</v>
      </c>
      <c r="C31" s="164">
        <v>16680643.31</v>
      </c>
      <c r="D31" s="168" t="s">
        <v>44</v>
      </c>
      <c r="E31" s="13">
        <v>51</v>
      </c>
      <c r="F31" s="165">
        <v>21881346.25</v>
      </c>
    </row>
    <row r="32" spans="1:6" ht="15.75" customHeight="1">
      <c r="A32" s="15" t="s">
        <v>45</v>
      </c>
      <c r="B32" s="13">
        <v>25</v>
      </c>
      <c r="C32" s="164"/>
      <c r="D32" s="169" t="s">
        <v>46</v>
      </c>
      <c r="E32" s="13">
        <v>52</v>
      </c>
      <c r="F32" s="121">
        <v>0</v>
      </c>
    </row>
    <row r="33" spans="1:6" ht="15.75" customHeight="1">
      <c r="A33" s="15" t="s">
        <v>47</v>
      </c>
      <c r="B33" s="13">
        <v>26</v>
      </c>
      <c r="C33" s="164">
        <v>5434143.98</v>
      </c>
      <c r="D33" s="169" t="s">
        <v>48</v>
      </c>
      <c r="E33" s="13">
        <v>53</v>
      </c>
      <c r="F33" s="121">
        <v>233441.04</v>
      </c>
    </row>
    <row r="34" spans="1:6" ht="15.75" customHeight="1">
      <c r="A34" s="167" t="s">
        <v>49</v>
      </c>
      <c r="B34" s="13">
        <v>27</v>
      </c>
      <c r="C34" s="164">
        <f>SUM(C31:C33)</f>
        <v>22114787.29</v>
      </c>
      <c r="D34" s="167" t="s">
        <v>49</v>
      </c>
      <c r="E34" s="13">
        <v>54</v>
      </c>
      <c r="F34" s="165">
        <v>22114787.29</v>
      </c>
    </row>
    <row r="35" spans="1:6" ht="24" customHeight="1">
      <c r="A35" s="105" t="s">
        <v>50</v>
      </c>
      <c r="B35" s="105"/>
      <c r="C35" s="105"/>
      <c r="D35" s="105" t="s">
        <v>6</v>
      </c>
      <c r="E35" s="170" t="s">
        <v>6</v>
      </c>
      <c r="F35" s="105" t="s">
        <v>6</v>
      </c>
    </row>
    <row r="36" spans="1:6" ht="12.75">
      <c r="A36" s="171"/>
      <c r="B36" s="171"/>
      <c r="C36" s="171"/>
      <c r="D36" s="171"/>
      <c r="E36" s="171"/>
      <c r="F36" s="171"/>
    </row>
  </sheetData>
  <sheetProtection/>
  <mergeCells count="5">
    <mergeCell ref="A2:F2"/>
    <mergeCell ref="A4:C4"/>
    <mergeCell ref="A5:C5"/>
    <mergeCell ref="D5:F5"/>
    <mergeCell ref="A35:C35"/>
  </mergeCells>
  <printOptions horizontalCentered="1"/>
  <pageMargins left="0.39" right="0.39" top="0.17" bottom="0.16" header="0.43000000000000005" footer="0.16"/>
  <pageSetup firstPageNumber="1"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31"/>
  <sheetViews>
    <sheetView workbookViewId="0" topLeftCell="A10">
      <selection activeCell="F11" sqref="F11:H11"/>
    </sheetView>
  </sheetViews>
  <sheetFormatPr defaultColWidth="9.140625" defaultRowHeight="12.75"/>
  <cols>
    <col min="1" max="1" width="3.140625" style="1" customWidth="1"/>
    <col min="2" max="2" width="3.7109375" style="1" customWidth="1"/>
    <col min="3" max="3" width="1.421875" style="1" hidden="1" customWidth="1"/>
    <col min="4" max="4" width="4.00390625" style="1" customWidth="1"/>
    <col min="5" max="5" width="15.57421875" style="1" hidden="1" customWidth="1"/>
    <col min="6" max="6" width="15.57421875" style="1" customWidth="1"/>
    <col min="7" max="7" width="14.57421875" style="1" customWidth="1"/>
    <col min="8" max="8" width="7.00390625" style="1" customWidth="1"/>
    <col min="9" max="9" width="19.140625" style="1" customWidth="1"/>
    <col min="10" max="10" width="27.421875" style="1" customWidth="1"/>
    <col min="11" max="11" width="8.421875" style="1" customWidth="1"/>
    <col min="12" max="12" width="10.00390625" style="1" customWidth="1"/>
    <col min="13" max="13" width="9.7109375" style="1" customWidth="1"/>
    <col min="14" max="14" width="11.7109375" style="1" customWidth="1"/>
    <col min="15" max="15" width="7.8515625" style="1" customWidth="1"/>
    <col min="16" max="16" width="10.00390625" style="1" customWidth="1"/>
    <col min="17" max="17" width="14.57421875" style="1" customWidth="1"/>
    <col min="18" max="16384" width="9.140625" style="1" customWidth="1"/>
  </cols>
  <sheetData>
    <row r="1" spans="1:16" ht="31.5" customHeight="1">
      <c r="A1" s="136" t="s">
        <v>51</v>
      </c>
      <c r="B1" s="136"/>
      <c r="C1" s="136"/>
      <c r="D1" s="136"/>
      <c r="E1" s="136"/>
      <c r="F1" s="136"/>
      <c r="G1" s="136"/>
      <c r="H1" s="136"/>
      <c r="I1" s="136"/>
      <c r="J1" s="136"/>
      <c r="K1" s="136"/>
      <c r="L1" s="136"/>
      <c r="M1" s="136"/>
      <c r="N1" s="136"/>
      <c r="O1" s="136"/>
      <c r="P1" s="136"/>
    </row>
    <row r="2" spans="1:16" ht="18" customHeight="1">
      <c r="A2" s="137"/>
      <c r="B2" s="137"/>
      <c r="C2" s="137"/>
      <c r="D2" s="137"/>
      <c r="E2" s="137"/>
      <c r="F2" s="137"/>
      <c r="G2" s="137"/>
      <c r="H2" s="137"/>
      <c r="I2" s="137"/>
      <c r="J2" s="137"/>
      <c r="K2" s="137"/>
      <c r="L2" s="137"/>
      <c r="M2" s="137"/>
      <c r="N2" s="137"/>
      <c r="O2" s="149" t="s">
        <v>52</v>
      </c>
      <c r="P2" s="149"/>
    </row>
    <row r="3" spans="1:16" ht="24.75" customHeight="1">
      <c r="A3" s="138" t="s">
        <v>3</v>
      </c>
      <c r="B3" s="138"/>
      <c r="C3" s="138"/>
      <c r="D3" s="138"/>
      <c r="E3" s="138"/>
      <c r="F3" s="138"/>
      <c r="G3" s="138"/>
      <c r="H3" s="138"/>
      <c r="I3" s="138"/>
      <c r="J3" s="137"/>
      <c r="K3" s="150"/>
      <c r="L3" s="110"/>
      <c r="M3" s="110"/>
      <c r="N3" s="110"/>
      <c r="O3" s="135" t="s">
        <v>4</v>
      </c>
      <c r="P3" s="135"/>
    </row>
    <row r="4" spans="1:16" ht="14.25" customHeight="1">
      <c r="A4" s="62" t="s">
        <v>8</v>
      </c>
      <c r="B4" s="62"/>
      <c r="C4" s="62"/>
      <c r="D4" s="62"/>
      <c r="E4" s="62"/>
      <c r="F4" s="62"/>
      <c r="G4" s="62"/>
      <c r="H4" s="62"/>
      <c r="I4" s="151" t="s">
        <v>43</v>
      </c>
      <c r="J4" s="62" t="s">
        <v>53</v>
      </c>
      <c r="K4" s="62" t="s">
        <v>54</v>
      </c>
      <c r="L4" s="62" t="s">
        <v>55</v>
      </c>
      <c r="M4" s="62" t="s">
        <v>56</v>
      </c>
      <c r="N4" s="62" t="s">
        <v>57</v>
      </c>
      <c r="O4" s="62" t="s">
        <v>58</v>
      </c>
      <c r="P4" s="62"/>
    </row>
    <row r="5" spans="1:16" ht="34.5" customHeight="1">
      <c r="A5" s="62" t="s">
        <v>59</v>
      </c>
      <c r="B5" s="62"/>
      <c r="C5" s="62"/>
      <c r="D5" s="62"/>
      <c r="E5" s="62"/>
      <c r="F5" s="62" t="s">
        <v>60</v>
      </c>
      <c r="G5" s="62"/>
      <c r="H5" s="62"/>
      <c r="I5" s="152"/>
      <c r="J5" s="62"/>
      <c r="K5" s="62"/>
      <c r="L5" s="62"/>
      <c r="M5" s="62"/>
      <c r="N5" s="62"/>
      <c r="O5" s="62"/>
      <c r="P5" s="62"/>
    </row>
    <row r="6" spans="1:17" ht="13.5">
      <c r="A6" s="62" t="s">
        <v>61</v>
      </c>
      <c r="B6" s="62" t="s">
        <v>62</v>
      </c>
      <c r="C6" s="62"/>
      <c r="D6" s="62" t="s">
        <v>63</v>
      </c>
      <c r="E6" s="62"/>
      <c r="F6" s="62" t="s">
        <v>12</v>
      </c>
      <c r="G6" s="62"/>
      <c r="H6" s="62"/>
      <c r="I6" s="153">
        <v>1</v>
      </c>
      <c r="J6" s="62">
        <v>2</v>
      </c>
      <c r="K6" s="62">
        <v>3</v>
      </c>
      <c r="L6" s="62">
        <v>4</v>
      </c>
      <c r="M6" s="62">
        <v>5</v>
      </c>
      <c r="N6" s="62">
        <v>6</v>
      </c>
      <c r="O6" s="62">
        <v>7</v>
      </c>
      <c r="P6" s="62"/>
      <c r="Q6" s="83"/>
    </row>
    <row r="7" spans="1:16" ht="13.5">
      <c r="A7" s="62"/>
      <c r="B7" s="62"/>
      <c r="C7" s="62"/>
      <c r="D7" s="62"/>
      <c r="E7" s="62"/>
      <c r="F7" s="62" t="s">
        <v>64</v>
      </c>
      <c r="G7" s="62"/>
      <c r="H7" s="62"/>
      <c r="I7" s="154">
        <v>7091679.13</v>
      </c>
      <c r="J7" s="65">
        <v>16680643.31</v>
      </c>
      <c r="K7" s="79">
        <v>0</v>
      </c>
      <c r="L7" s="79">
        <v>0</v>
      </c>
      <c r="M7" s="79">
        <v>0</v>
      </c>
      <c r="N7" s="79">
        <v>0</v>
      </c>
      <c r="O7" s="79">
        <v>0</v>
      </c>
      <c r="P7" s="79">
        <v>0</v>
      </c>
    </row>
    <row r="8" spans="1:16" s="72" customFormat="1" ht="18" customHeight="1">
      <c r="A8" s="115">
        <v>201</v>
      </c>
      <c r="B8" s="115"/>
      <c r="C8" s="115"/>
      <c r="D8" s="115"/>
      <c r="E8" s="115"/>
      <c r="F8" s="139" t="s">
        <v>65</v>
      </c>
      <c r="G8" s="139"/>
      <c r="H8" s="139"/>
      <c r="I8" s="155">
        <v>994000</v>
      </c>
      <c r="J8" s="71">
        <v>994000</v>
      </c>
      <c r="K8" s="119">
        <v>0</v>
      </c>
      <c r="L8" s="119">
        <v>0</v>
      </c>
      <c r="M8" s="119">
        <v>0</v>
      </c>
      <c r="N8" s="119">
        <v>0</v>
      </c>
      <c r="O8" s="119">
        <v>0</v>
      </c>
      <c r="P8" s="119">
        <v>0</v>
      </c>
    </row>
    <row r="9" spans="1:16" s="72" customFormat="1" ht="18" customHeight="1">
      <c r="A9" s="115">
        <v>20199</v>
      </c>
      <c r="B9" s="115"/>
      <c r="C9" s="115"/>
      <c r="D9" s="115"/>
      <c r="E9" s="115"/>
      <c r="F9" s="139" t="s">
        <v>66</v>
      </c>
      <c r="G9" s="139"/>
      <c r="H9" s="139"/>
      <c r="I9" s="155">
        <v>994000</v>
      </c>
      <c r="J9" s="155">
        <v>994000</v>
      </c>
      <c r="K9" s="119">
        <v>0</v>
      </c>
      <c r="L9" s="119">
        <v>0</v>
      </c>
      <c r="M9" s="119">
        <v>0</v>
      </c>
      <c r="N9" s="119">
        <v>0</v>
      </c>
      <c r="O9" s="119">
        <v>0</v>
      </c>
      <c r="P9" s="119">
        <v>0</v>
      </c>
    </row>
    <row r="10" spans="1:16" ht="18" customHeight="1">
      <c r="A10" s="62">
        <v>2019999</v>
      </c>
      <c r="B10" s="62"/>
      <c r="C10" s="62"/>
      <c r="D10" s="62"/>
      <c r="E10" s="62"/>
      <c r="F10" s="140" t="s">
        <v>67</v>
      </c>
      <c r="G10" s="140"/>
      <c r="H10" s="140"/>
      <c r="I10" s="154">
        <v>994000</v>
      </c>
      <c r="J10" s="65">
        <v>994000</v>
      </c>
      <c r="K10" s="79">
        <v>0</v>
      </c>
      <c r="L10" s="79">
        <v>0</v>
      </c>
      <c r="M10" s="79">
        <v>0</v>
      </c>
      <c r="N10" s="79">
        <v>0</v>
      </c>
      <c r="O10" s="79">
        <v>0</v>
      </c>
      <c r="P10" s="79">
        <v>0</v>
      </c>
    </row>
    <row r="11" spans="1:16" ht="18" customHeight="1">
      <c r="A11" s="115">
        <v>208</v>
      </c>
      <c r="B11" s="115"/>
      <c r="C11" s="115"/>
      <c r="D11" s="115"/>
      <c r="E11" s="115"/>
      <c r="F11" s="140" t="s">
        <v>68</v>
      </c>
      <c r="G11" s="140"/>
      <c r="H11" s="140"/>
      <c r="I11" s="155">
        <v>480681.6</v>
      </c>
      <c r="J11" s="71">
        <v>480681.6</v>
      </c>
      <c r="K11" s="79">
        <v>0</v>
      </c>
      <c r="L11" s="79">
        <v>0</v>
      </c>
      <c r="M11" s="79">
        <v>0</v>
      </c>
      <c r="N11" s="79">
        <v>0</v>
      </c>
      <c r="O11" s="79">
        <v>0</v>
      </c>
      <c r="P11" s="79">
        <v>0</v>
      </c>
    </row>
    <row r="12" spans="1:16" ht="18" customHeight="1">
      <c r="A12" s="115">
        <v>20805</v>
      </c>
      <c r="B12" s="115"/>
      <c r="C12" s="115"/>
      <c r="D12" s="115"/>
      <c r="E12" s="115"/>
      <c r="F12" s="139" t="s">
        <v>69</v>
      </c>
      <c r="G12" s="139"/>
      <c r="H12" s="139"/>
      <c r="I12" s="155">
        <v>480681.6</v>
      </c>
      <c r="J12" s="155">
        <v>480681.6</v>
      </c>
      <c r="K12" s="79">
        <v>0</v>
      </c>
      <c r="L12" s="79">
        <v>0</v>
      </c>
      <c r="M12" s="79">
        <v>0</v>
      </c>
      <c r="N12" s="79">
        <v>0</v>
      </c>
      <c r="O12" s="79">
        <v>0</v>
      </c>
      <c r="P12" s="79">
        <v>0</v>
      </c>
    </row>
    <row r="13" spans="1:16" ht="18" customHeight="1">
      <c r="A13" s="62">
        <v>2080505</v>
      </c>
      <c r="B13" s="62"/>
      <c r="C13" s="62"/>
      <c r="D13" s="62"/>
      <c r="E13" s="62"/>
      <c r="F13" s="140" t="s">
        <v>70</v>
      </c>
      <c r="G13" s="140"/>
      <c r="H13" s="140"/>
      <c r="I13" s="154">
        <v>357681.6</v>
      </c>
      <c r="J13" s="65">
        <v>357681.6</v>
      </c>
      <c r="K13" s="79">
        <v>0</v>
      </c>
      <c r="L13" s="79">
        <v>0</v>
      </c>
      <c r="M13" s="79">
        <v>0</v>
      </c>
      <c r="N13" s="79">
        <v>0</v>
      </c>
      <c r="O13" s="79">
        <v>0</v>
      </c>
      <c r="P13" s="79">
        <v>0</v>
      </c>
    </row>
    <row r="14" spans="1:16" s="72" customFormat="1" ht="18" customHeight="1">
      <c r="A14" s="62">
        <v>2080599</v>
      </c>
      <c r="B14" s="62"/>
      <c r="C14" s="62"/>
      <c r="D14" s="62"/>
      <c r="E14" s="62"/>
      <c r="F14" s="141" t="s">
        <v>71</v>
      </c>
      <c r="G14" s="141"/>
      <c r="H14" s="141"/>
      <c r="I14" s="154">
        <v>123000</v>
      </c>
      <c r="J14" s="65">
        <v>123000</v>
      </c>
      <c r="K14" s="119">
        <v>0</v>
      </c>
      <c r="L14" s="119">
        <v>0</v>
      </c>
      <c r="M14" s="119">
        <v>0</v>
      </c>
      <c r="N14" s="119">
        <v>0</v>
      </c>
      <c r="O14" s="119">
        <v>0</v>
      </c>
      <c r="P14" s="119">
        <v>0</v>
      </c>
    </row>
    <row r="15" spans="1:16" s="72" customFormat="1" ht="18" customHeight="1">
      <c r="A15" s="115">
        <v>210</v>
      </c>
      <c r="B15" s="115"/>
      <c r="C15" s="115"/>
      <c r="D15" s="115"/>
      <c r="E15" s="115"/>
      <c r="F15" s="139" t="s">
        <v>72</v>
      </c>
      <c r="G15" s="139"/>
      <c r="H15" s="139"/>
      <c r="I15" s="155">
        <v>299790.66</v>
      </c>
      <c r="J15" s="71">
        <v>299790.66</v>
      </c>
      <c r="K15" s="119">
        <v>0</v>
      </c>
      <c r="L15" s="119">
        <v>0</v>
      </c>
      <c r="M15" s="119">
        <v>0</v>
      </c>
      <c r="N15" s="119">
        <v>0</v>
      </c>
      <c r="O15" s="119">
        <v>0</v>
      </c>
      <c r="P15" s="119">
        <v>0</v>
      </c>
    </row>
    <row r="16" spans="1:16" ht="18" customHeight="1">
      <c r="A16" s="62">
        <v>21011</v>
      </c>
      <c r="B16" s="62"/>
      <c r="C16" s="62"/>
      <c r="D16" s="62"/>
      <c r="E16" s="62"/>
      <c r="F16" s="140" t="s">
        <v>73</v>
      </c>
      <c r="G16" s="140"/>
      <c r="H16" s="140"/>
      <c r="I16" s="154">
        <v>299790.66</v>
      </c>
      <c r="J16" s="154">
        <v>299790.66</v>
      </c>
      <c r="K16" s="156">
        <v>0</v>
      </c>
      <c r="L16" s="156">
        <v>0</v>
      </c>
      <c r="M16" s="156">
        <v>0</v>
      </c>
      <c r="N16" s="156">
        <v>0</v>
      </c>
      <c r="O16" s="156">
        <v>0</v>
      </c>
      <c r="P16" s="156">
        <v>0</v>
      </c>
    </row>
    <row r="17" spans="1:16" ht="18" customHeight="1">
      <c r="A17" s="62">
        <v>2101102</v>
      </c>
      <c r="B17" s="62"/>
      <c r="C17" s="62"/>
      <c r="D17" s="62"/>
      <c r="E17" s="62"/>
      <c r="F17" s="140" t="s">
        <v>74</v>
      </c>
      <c r="G17" s="140"/>
      <c r="H17" s="140"/>
      <c r="I17" s="154">
        <v>154995.36</v>
      </c>
      <c r="J17" s="65">
        <v>154995.36</v>
      </c>
      <c r="K17" s="79">
        <v>0</v>
      </c>
      <c r="L17" s="79">
        <v>0</v>
      </c>
      <c r="M17" s="79">
        <v>0</v>
      </c>
      <c r="N17" s="79">
        <v>0</v>
      </c>
      <c r="O17" s="79">
        <v>0</v>
      </c>
      <c r="P17" s="79">
        <v>0</v>
      </c>
    </row>
    <row r="18" spans="1:16" ht="18" customHeight="1">
      <c r="A18" s="62">
        <v>2101103</v>
      </c>
      <c r="B18" s="62"/>
      <c r="C18" s="62"/>
      <c r="D18" s="62"/>
      <c r="E18" s="62"/>
      <c r="F18" s="140" t="s">
        <v>75</v>
      </c>
      <c r="G18" s="140"/>
      <c r="H18" s="140"/>
      <c r="I18" s="157">
        <v>144795.3</v>
      </c>
      <c r="J18" s="65">
        <v>144795.3</v>
      </c>
      <c r="K18" s="79">
        <v>0</v>
      </c>
      <c r="L18" s="79">
        <v>0</v>
      </c>
      <c r="M18" s="79">
        <v>0</v>
      </c>
      <c r="N18" s="79">
        <v>0</v>
      </c>
      <c r="O18" s="79">
        <v>0</v>
      </c>
      <c r="P18" s="79">
        <v>0</v>
      </c>
    </row>
    <row r="19" spans="1:16" s="72" customFormat="1" ht="18" customHeight="1">
      <c r="A19" s="115">
        <v>213</v>
      </c>
      <c r="B19" s="115"/>
      <c r="C19" s="115"/>
      <c r="D19" s="115"/>
      <c r="E19" s="115"/>
      <c r="F19" s="139" t="s">
        <v>76</v>
      </c>
      <c r="G19" s="139"/>
      <c r="H19" s="139"/>
      <c r="I19" s="158">
        <v>14466282.89</v>
      </c>
      <c r="J19" s="158">
        <v>14466282.89</v>
      </c>
      <c r="K19" s="119">
        <v>0</v>
      </c>
      <c r="L19" s="119">
        <v>0</v>
      </c>
      <c r="M19" s="119">
        <v>0</v>
      </c>
      <c r="N19" s="119">
        <v>0</v>
      </c>
      <c r="O19" s="119">
        <v>0</v>
      </c>
      <c r="P19" s="119">
        <v>0</v>
      </c>
    </row>
    <row r="20" spans="1:16" s="72" customFormat="1" ht="18" customHeight="1">
      <c r="A20" s="115">
        <v>21301</v>
      </c>
      <c r="B20" s="115"/>
      <c r="C20" s="115"/>
      <c r="D20" s="115"/>
      <c r="E20" s="115"/>
      <c r="F20" s="139" t="s">
        <v>77</v>
      </c>
      <c r="G20" s="139"/>
      <c r="H20" s="139"/>
      <c r="I20" s="158">
        <v>14466282.89</v>
      </c>
      <c r="J20" s="158">
        <v>14466282.89</v>
      </c>
      <c r="K20" s="119">
        <v>0</v>
      </c>
      <c r="L20" s="119">
        <v>0</v>
      </c>
      <c r="M20" s="119">
        <v>0</v>
      </c>
      <c r="N20" s="119">
        <v>0</v>
      </c>
      <c r="O20" s="119">
        <v>0</v>
      </c>
      <c r="P20" s="119">
        <v>0</v>
      </c>
    </row>
    <row r="21" spans="1:16" ht="18" customHeight="1">
      <c r="A21" s="62">
        <v>2130104</v>
      </c>
      <c r="B21" s="62"/>
      <c r="C21" s="62"/>
      <c r="D21" s="62"/>
      <c r="E21" s="62"/>
      <c r="F21" s="140" t="s">
        <v>78</v>
      </c>
      <c r="G21" s="140"/>
      <c r="H21" s="140"/>
      <c r="I21" s="159">
        <v>2522882.89</v>
      </c>
      <c r="J21" s="65">
        <v>2522882.89</v>
      </c>
      <c r="K21" s="79">
        <v>0</v>
      </c>
      <c r="L21" s="79">
        <v>0</v>
      </c>
      <c r="M21" s="79">
        <v>0</v>
      </c>
      <c r="N21" s="79">
        <v>0</v>
      </c>
      <c r="O21" s="79">
        <v>0</v>
      </c>
      <c r="P21" s="79">
        <v>0</v>
      </c>
    </row>
    <row r="22" spans="1:16" ht="18" customHeight="1">
      <c r="A22" s="62">
        <v>2130106</v>
      </c>
      <c r="B22" s="62"/>
      <c r="C22" s="62"/>
      <c r="D22" s="62"/>
      <c r="E22" s="62"/>
      <c r="F22" s="140" t="s">
        <v>79</v>
      </c>
      <c r="G22" s="140"/>
      <c r="H22" s="140"/>
      <c r="I22" s="154">
        <v>125000</v>
      </c>
      <c r="J22" s="65">
        <v>125000</v>
      </c>
      <c r="K22" s="79">
        <v>0</v>
      </c>
      <c r="L22" s="79">
        <v>0</v>
      </c>
      <c r="M22" s="79">
        <v>0</v>
      </c>
      <c r="N22" s="79">
        <v>0</v>
      </c>
      <c r="O22" s="79">
        <v>0</v>
      </c>
      <c r="P22" s="79">
        <v>0</v>
      </c>
    </row>
    <row r="23" spans="1:16" s="72" customFormat="1" ht="18" customHeight="1">
      <c r="A23" s="62">
        <v>2130110</v>
      </c>
      <c r="B23" s="62"/>
      <c r="C23" s="62"/>
      <c r="D23" s="62"/>
      <c r="E23" s="62"/>
      <c r="F23" s="129" t="s">
        <v>80</v>
      </c>
      <c r="G23" s="142"/>
      <c r="H23" s="143"/>
      <c r="I23" s="154">
        <v>230000</v>
      </c>
      <c r="J23" s="65">
        <v>230000</v>
      </c>
      <c r="K23" s="119">
        <v>0</v>
      </c>
      <c r="L23" s="119">
        <v>0</v>
      </c>
      <c r="M23" s="119">
        <v>0</v>
      </c>
      <c r="N23" s="119">
        <v>0</v>
      </c>
      <c r="O23" s="119">
        <v>0</v>
      </c>
      <c r="P23" s="119">
        <v>0</v>
      </c>
    </row>
    <row r="24" spans="1:16" s="72" customFormat="1" ht="18" customHeight="1">
      <c r="A24" s="62">
        <v>2130112</v>
      </c>
      <c r="B24" s="62"/>
      <c r="C24" s="62"/>
      <c r="D24" s="62"/>
      <c r="E24" s="62"/>
      <c r="F24" s="144" t="s">
        <v>81</v>
      </c>
      <c r="G24" s="145"/>
      <c r="H24" s="146"/>
      <c r="I24" s="154">
        <v>90000</v>
      </c>
      <c r="J24" s="65">
        <v>90000</v>
      </c>
      <c r="K24" s="119">
        <v>0</v>
      </c>
      <c r="L24" s="119">
        <v>0</v>
      </c>
      <c r="M24" s="119">
        <v>0</v>
      </c>
      <c r="N24" s="119">
        <v>0</v>
      </c>
      <c r="O24" s="119">
        <v>0</v>
      </c>
      <c r="P24" s="119">
        <v>0</v>
      </c>
    </row>
    <row r="25" spans="1:16" ht="18" customHeight="1">
      <c r="A25" s="62">
        <v>2130122</v>
      </c>
      <c r="B25" s="62"/>
      <c r="C25" s="62"/>
      <c r="D25" s="62"/>
      <c r="E25" s="62"/>
      <c r="F25" s="129" t="s">
        <v>82</v>
      </c>
      <c r="G25" s="142"/>
      <c r="H25" s="143"/>
      <c r="I25" s="154">
        <v>11440000</v>
      </c>
      <c r="J25" s="65">
        <v>11440000</v>
      </c>
      <c r="K25" s="79">
        <v>0</v>
      </c>
      <c r="L25" s="79">
        <v>0</v>
      </c>
      <c r="M25" s="79">
        <v>0</v>
      </c>
      <c r="N25" s="79">
        <v>0</v>
      </c>
      <c r="O25" s="79">
        <v>0</v>
      </c>
      <c r="P25" s="79">
        <v>0</v>
      </c>
    </row>
    <row r="26" spans="1:16" ht="18" customHeight="1">
      <c r="A26" s="62">
        <v>2130199</v>
      </c>
      <c r="B26" s="62"/>
      <c r="C26" s="62"/>
      <c r="D26" s="62"/>
      <c r="E26" s="62"/>
      <c r="F26" s="129" t="s">
        <v>83</v>
      </c>
      <c r="G26" s="142"/>
      <c r="H26" s="143"/>
      <c r="I26" s="154">
        <v>58400</v>
      </c>
      <c r="J26" s="65">
        <v>58400</v>
      </c>
      <c r="K26" s="79">
        <v>0</v>
      </c>
      <c r="L26" s="79">
        <v>0</v>
      </c>
      <c r="M26" s="79">
        <v>0</v>
      </c>
      <c r="N26" s="79">
        <v>0</v>
      </c>
      <c r="O26" s="79">
        <v>0</v>
      </c>
      <c r="P26" s="79">
        <v>0</v>
      </c>
    </row>
    <row r="27" spans="1:16" ht="18" customHeight="1">
      <c r="A27" s="115">
        <v>221</v>
      </c>
      <c r="B27" s="115"/>
      <c r="C27" s="115"/>
      <c r="D27" s="115"/>
      <c r="E27" s="115"/>
      <c r="F27" s="147" t="s">
        <v>84</v>
      </c>
      <c r="G27" s="145"/>
      <c r="H27" s="146"/>
      <c r="I27" s="155">
        <v>439888.16</v>
      </c>
      <c r="J27" s="71">
        <v>439888.16</v>
      </c>
      <c r="K27" s="119">
        <v>0</v>
      </c>
      <c r="L27" s="119">
        <v>0</v>
      </c>
      <c r="M27" s="119">
        <v>0</v>
      </c>
      <c r="N27" s="119">
        <v>0</v>
      </c>
      <c r="O27" s="119">
        <v>0</v>
      </c>
      <c r="P27" s="119">
        <v>0</v>
      </c>
    </row>
    <row r="28" spans="1:16" ht="18" customHeight="1">
      <c r="A28" s="115">
        <v>22102</v>
      </c>
      <c r="B28" s="115"/>
      <c r="C28" s="115"/>
      <c r="D28" s="115"/>
      <c r="E28" s="115"/>
      <c r="F28" s="147" t="s">
        <v>85</v>
      </c>
      <c r="G28" s="145"/>
      <c r="H28" s="146"/>
      <c r="I28" s="155">
        <v>439888.16</v>
      </c>
      <c r="J28" s="71">
        <v>439888.16</v>
      </c>
      <c r="K28" s="119">
        <v>0</v>
      </c>
      <c r="L28" s="119">
        <v>0</v>
      </c>
      <c r="M28" s="119">
        <v>0</v>
      </c>
      <c r="N28" s="119">
        <v>0</v>
      </c>
      <c r="O28" s="119">
        <v>0</v>
      </c>
      <c r="P28" s="119">
        <v>0</v>
      </c>
    </row>
    <row r="29" spans="1:16" ht="18" customHeight="1">
      <c r="A29" s="62">
        <v>2210201</v>
      </c>
      <c r="B29" s="62"/>
      <c r="C29" s="62"/>
      <c r="D29" s="62"/>
      <c r="E29" s="62"/>
      <c r="F29" s="129" t="s">
        <v>86</v>
      </c>
      <c r="G29" s="142"/>
      <c r="H29" s="143"/>
      <c r="I29" s="154">
        <v>250493.04</v>
      </c>
      <c r="J29" s="65">
        <v>250493.04</v>
      </c>
      <c r="K29" s="79">
        <v>0</v>
      </c>
      <c r="L29" s="79">
        <v>0</v>
      </c>
      <c r="M29" s="79">
        <v>0</v>
      </c>
      <c r="N29" s="79">
        <v>0</v>
      </c>
      <c r="O29" s="79">
        <v>0</v>
      </c>
      <c r="P29" s="79">
        <v>0</v>
      </c>
    </row>
    <row r="30" spans="1:16" ht="18" customHeight="1">
      <c r="A30" s="62">
        <v>2210203</v>
      </c>
      <c r="B30" s="62"/>
      <c r="C30" s="62"/>
      <c r="D30" s="62"/>
      <c r="E30" s="62"/>
      <c r="F30" s="129" t="s">
        <v>87</v>
      </c>
      <c r="G30" s="142"/>
      <c r="H30" s="143"/>
      <c r="I30" s="160">
        <v>189395.12</v>
      </c>
      <c r="J30" s="161">
        <v>189395.12</v>
      </c>
      <c r="K30" s="162">
        <v>0</v>
      </c>
      <c r="L30" s="162">
        <v>0</v>
      </c>
      <c r="M30" s="162">
        <v>0</v>
      </c>
      <c r="N30" s="162">
        <v>0</v>
      </c>
      <c r="O30" s="162">
        <v>0</v>
      </c>
      <c r="P30" s="162">
        <v>0</v>
      </c>
    </row>
    <row r="31" spans="1:16" ht="30" customHeight="1">
      <c r="A31" s="148" t="s">
        <v>88</v>
      </c>
      <c r="B31" s="148"/>
      <c r="C31" s="148"/>
      <c r="D31" s="148"/>
      <c r="E31" s="148"/>
      <c r="F31" s="148"/>
      <c r="G31" s="148"/>
      <c r="H31" s="148"/>
      <c r="I31" s="148"/>
      <c r="J31" s="148"/>
      <c r="K31" s="148"/>
      <c r="L31" s="148"/>
      <c r="M31" s="148"/>
      <c r="N31" s="148"/>
      <c r="O31" s="148"/>
      <c r="P31" s="148"/>
    </row>
  </sheetData>
  <sheetProtection/>
  <mergeCells count="70">
    <mergeCell ref="A1:P1"/>
    <mergeCell ref="B2:C2"/>
    <mergeCell ref="D2:E2"/>
    <mergeCell ref="F2:H2"/>
    <mergeCell ref="O2:P2"/>
    <mergeCell ref="A3:I3"/>
    <mergeCell ref="O3:P3"/>
    <mergeCell ref="A4:H4"/>
    <mergeCell ref="A5:E5"/>
    <mergeCell ref="F5:H5"/>
    <mergeCell ref="F6:H6"/>
    <mergeCell ref="O6:P6"/>
    <mergeCell ref="F7:H7"/>
    <mergeCell ref="A8:E8"/>
    <mergeCell ref="F8:H8"/>
    <mergeCell ref="A9:E9"/>
    <mergeCell ref="F9:H9"/>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18:E18"/>
    <mergeCell ref="F18:H18"/>
    <mergeCell ref="A19:E19"/>
    <mergeCell ref="F19:H19"/>
    <mergeCell ref="A20:E20"/>
    <mergeCell ref="F20:H20"/>
    <mergeCell ref="A21:E21"/>
    <mergeCell ref="F21:H21"/>
    <mergeCell ref="A22:E22"/>
    <mergeCell ref="F22:H22"/>
    <mergeCell ref="A23:E23"/>
    <mergeCell ref="F23:H23"/>
    <mergeCell ref="A24:E24"/>
    <mergeCell ref="F24:H24"/>
    <mergeCell ref="A25:E25"/>
    <mergeCell ref="F25:H25"/>
    <mergeCell ref="A26:E26"/>
    <mergeCell ref="F26:H26"/>
    <mergeCell ref="A27:E27"/>
    <mergeCell ref="F27:H27"/>
    <mergeCell ref="A28:E28"/>
    <mergeCell ref="F28:H28"/>
    <mergeCell ref="A29:E29"/>
    <mergeCell ref="F29:H29"/>
    <mergeCell ref="A30:E30"/>
    <mergeCell ref="F30:H30"/>
    <mergeCell ref="A31:P31"/>
    <mergeCell ref="A6:A7"/>
    <mergeCell ref="I4:I5"/>
    <mergeCell ref="J4:J5"/>
    <mergeCell ref="K4:K5"/>
    <mergeCell ref="L4:L5"/>
    <mergeCell ref="M4:M5"/>
    <mergeCell ref="N4:N5"/>
    <mergeCell ref="O4:P5"/>
    <mergeCell ref="B6:C7"/>
    <mergeCell ref="D6:E7"/>
  </mergeCells>
  <printOptions horizontalCentered="1"/>
  <pageMargins left="0.39" right="0.39" top="0.22" bottom="0.35" header="0.43000000000000005" footer="0.16"/>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S33"/>
  <sheetViews>
    <sheetView workbookViewId="0" topLeftCell="A10">
      <selection activeCell="E9" sqref="E9:J32"/>
    </sheetView>
  </sheetViews>
  <sheetFormatPr defaultColWidth="9.140625" defaultRowHeight="12.75"/>
  <cols>
    <col min="1" max="1" width="5.57421875" style="1" customWidth="1"/>
    <col min="2" max="2" width="5.140625" style="1" customWidth="1"/>
    <col min="3" max="3" width="6.28125" style="1" customWidth="1"/>
    <col min="4" max="4" width="42.00390625" style="1" customWidth="1"/>
    <col min="5" max="5" width="18.7109375" style="1" customWidth="1"/>
    <col min="6" max="6" width="18.28125" style="1" customWidth="1"/>
    <col min="7" max="7" width="22.140625" style="1" customWidth="1"/>
    <col min="8" max="9" width="9.140625" style="1" customWidth="1"/>
    <col min="10" max="10" width="13.8515625" style="1" customWidth="1"/>
    <col min="11" max="227" width="9.140625" style="1" customWidth="1"/>
  </cols>
  <sheetData>
    <row r="1" spans="1:10" ht="12.75" customHeight="1">
      <c r="A1" s="107"/>
      <c r="B1" s="107"/>
      <c r="C1" s="107"/>
      <c r="D1" s="107"/>
      <c r="E1" s="107"/>
      <c r="F1" s="107"/>
      <c r="G1" s="107"/>
      <c r="H1" s="107"/>
      <c r="I1" s="107"/>
      <c r="J1" s="107"/>
    </row>
    <row r="2" spans="1:10" ht="22.5" customHeight="1">
      <c r="A2" s="108" t="s">
        <v>89</v>
      </c>
      <c r="B2" s="108"/>
      <c r="C2" s="108"/>
      <c r="D2" s="108"/>
      <c r="E2" s="108"/>
      <c r="F2" s="108"/>
      <c r="G2" s="108"/>
      <c r="H2" s="108"/>
      <c r="I2" s="108"/>
      <c r="J2" s="108"/>
    </row>
    <row r="3" spans="1:10" ht="14.25" customHeight="1">
      <c r="A3" s="109"/>
      <c r="B3" s="109"/>
      <c r="C3" s="109"/>
      <c r="D3" s="110"/>
      <c r="E3" s="110"/>
      <c r="F3" s="110"/>
      <c r="G3" s="110"/>
      <c r="H3" s="110"/>
      <c r="I3" s="135" t="s">
        <v>90</v>
      </c>
      <c r="J3" s="135"/>
    </row>
    <row r="4" spans="1:10" ht="21" customHeight="1">
      <c r="A4" s="111" t="s">
        <v>3</v>
      </c>
      <c r="B4" s="111"/>
      <c r="C4" s="111"/>
      <c r="D4" s="111"/>
      <c r="E4" s="58"/>
      <c r="F4" s="61"/>
      <c r="G4" s="58"/>
      <c r="H4" s="58"/>
      <c r="I4" s="59" t="s">
        <v>4</v>
      </c>
      <c r="J4" s="59"/>
    </row>
    <row r="5" spans="1:10" ht="14.25" customHeight="1">
      <c r="A5" s="62" t="s">
        <v>8</v>
      </c>
      <c r="B5" s="62"/>
      <c r="C5" s="62"/>
      <c r="D5" s="62"/>
      <c r="E5" s="62" t="s">
        <v>44</v>
      </c>
      <c r="F5" s="62" t="s">
        <v>91</v>
      </c>
      <c r="G5" s="62" t="s">
        <v>92</v>
      </c>
      <c r="H5" s="62" t="s">
        <v>93</v>
      </c>
      <c r="I5" s="62" t="s">
        <v>94</v>
      </c>
      <c r="J5" s="62" t="s">
        <v>95</v>
      </c>
    </row>
    <row r="6" spans="1:10" ht="14.25" customHeight="1">
      <c r="A6" s="62" t="s">
        <v>96</v>
      </c>
      <c r="B6" s="62"/>
      <c r="C6" s="62"/>
      <c r="D6" s="62" t="s">
        <v>60</v>
      </c>
      <c r="E6" s="62"/>
      <c r="F6" s="62"/>
      <c r="G6" s="62"/>
      <c r="H6" s="62"/>
      <c r="I6" s="62"/>
      <c r="J6" s="62"/>
    </row>
    <row r="7" spans="1:10" ht="14.25" customHeight="1">
      <c r="A7" s="62" t="s">
        <v>97</v>
      </c>
      <c r="B7" s="62"/>
      <c r="C7" s="62"/>
      <c r="D7" s="62"/>
      <c r="E7" s="62"/>
      <c r="F7" s="62"/>
      <c r="G7" s="62"/>
      <c r="H7" s="62"/>
      <c r="I7" s="62"/>
      <c r="J7" s="62"/>
    </row>
    <row r="8" spans="1:10" ht="18" customHeight="1">
      <c r="A8" s="62" t="s">
        <v>61</v>
      </c>
      <c r="B8" s="62" t="s">
        <v>62</v>
      </c>
      <c r="C8" s="62" t="s">
        <v>63</v>
      </c>
      <c r="D8" s="62" t="s">
        <v>12</v>
      </c>
      <c r="E8" s="62">
        <v>1</v>
      </c>
      <c r="F8" s="62">
        <v>2</v>
      </c>
      <c r="G8" s="62">
        <v>3</v>
      </c>
      <c r="H8" s="62">
        <v>4</v>
      </c>
      <c r="I8" s="62">
        <v>5</v>
      </c>
      <c r="J8" s="62">
        <v>6</v>
      </c>
    </row>
    <row r="9" spans="1:10" ht="18" customHeight="1">
      <c r="A9" s="62"/>
      <c r="B9" s="62"/>
      <c r="C9" s="62"/>
      <c r="D9" s="112" t="s">
        <v>64</v>
      </c>
      <c r="E9" s="64">
        <v>21881346.25</v>
      </c>
      <c r="F9" s="113">
        <v>3693022.27</v>
      </c>
      <c r="G9" s="114">
        <v>18188323.98</v>
      </c>
      <c r="H9" s="79">
        <v>0</v>
      </c>
      <c r="I9" s="79">
        <v>0</v>
      </c>
      <c r="J9" s="79">
        <v>0</v>
      </c>
    </row>
    <row r="10" spans="1:227" s="56" customFormat="1" ht="18" customHeight="1">
      <c r="A10" s="115">
        <v>201</v>
      </c>
      <c r="B10" s="115"/>
      <c r="C10" s="66"/>
      <c r="D10" s="116" t="s">
        <v>65</v>
      </c>
      <c r="E10" s="69">
        <v>976010</v>
      </c>
      <c r="F10" s="117">
        <v>0</v>
      </c>
      <c r="G10" s="118">
        <v>976010</v>
      </c>
      <c r="H10" s="119">
        <v>0</v>
      </c>
      <c r="I10" s="119">
        <v>0</v>
      </c>
      <c r="J10" s="119">
        <v>0</v>
      </c>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row>
    <row r="11" spans="1:227" s="56" customFormat="1" ht="18" customHeight="1">
      <c r="A11" s="115">
        <v>20199</v>
      </c>
      <c r="B11" s="115"/>
      <c r="C11" s="66"/>
      <c r="D11" s="116" t="s">
        <v>66</v>
      </c>
      <c r="E11" s="69">
        <v>976010</v>
      </c>
      <c r="F11" s="117">
        <v>0</v>
      </c>
      <c r="G11" s="69">
        <v>976010</v>
      </c>
      <c r="H11" s="119">
        <v>0</v>
      </c>
      <c r="I11" s="119">
        <v>0</v>
      </c>
      <c r="J11" s="119">
        <v>0</v>
      </c>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row>
    <row r="12" spans="1:10" ht="18" customHeight="1">
      <c r="A12" s="62">
        <v>2019999</v>
      </c>
      <c r="B12" s="62"/>
      <c r="C12" s="76"/>
      <c r="D12" s="120" t="s">
        <v>66</v>
      </c>
      <c r="E12" s="74">
        <v>976010</v>
      </c>
      <c r="F12" s="121">
        <v>0</v>
      </c>
      <c r="G12" s="122">
        <v>976010</v>
      </c>
      <c r="H12" s="79">
        <v>0</v>
      </c>
      <c r="I12" s="79">
        <v>0</v>
      </c>
      <c r="J12" s="79">
        <v>0</v>
      </c>
    </row>
    <row r="13" spans="1:10" ht="18" customHeight="1">
      <c r="A13" s="62">
        <v>208</v>
      </c>
      <c r="B13" s="62"/>
      <c r="C13" s="76"/>
      <c r="D13" s="116" t="s">
        <v>98</v>
      </c>
      <c r="E13" s="69">
        <v>480681.6</v>
      </c>
      <c r="F13" s="117">
        <v>480681.6</v>
      </c>
      <c r="G13" s="123">
        <v>0</v>
      </c>
      <c r="H13" s="79">
        <v>0</v>
      </c>
      <c r="I13" s="79">
        <v>0</v>
      </c>
      <c r="J13" s="79">
        <v>0</v>
      </c>
    </row>
    <row r="14" spans="1:10" ht="18" customHeight="1">
      <c r="A14" s="62">
        <v>20805</v>
      </c>
      <c r="B14" s="62"/>
      <c r="C14" s="76"/>
      <c r="D14" s="116" t="s">
        <v>99</v>
      </c>
      <c r="E14" s="69">
        <v>480681.6</v>
      </c>
      <c r="F14" s="69">
        <v>480681.6</v>
      </c>
      <c r="G14" s="123">
        <v>0</v>
      </c>
      <c r="H14" s="79">
        <v>0</v>
      </c>
      <c r="I14" s="79">
        <v>0</v>
      </c>
      <c r="J14" s="79">
        <v>0</v>
      </c>
    </row>
    <row r="15" spans="1:10" ht="18" customHeight="1">
      <c r="A15" s="62">
        <v>2080505</v>
      </c>
      <c r="B15" s="62"/>
      <c r="C15" s="76"/>
      <c r="D15" s="120" t="s">
        <v>70</v>
      </c>
      <c r="E15" s="74">
        <v>357681.6</v>
      </c>
      <c r="F15" s="121">
        <v>357681.6</v>
      </c>
      <c r="G15" s="123">
        <v>0</v>
      </c>
      <c r="H15" s="79">
        <v>0</v>
      </c>
      <c r="I15" s="79">
        <v>0</v>
      </c>
      <c r="J15" s="79">
        <v>0</v>
      </c>
    </row>
    <row r="16" spans="1:227" s="56" customFormat="1" ht="18" customHeight="1">
      <c r="A16" s="115">
        <v>2080599</v>
      </c>
      <c r="B16" s="115"/>
      <c r="C16" s="66"/>
      <c r="D16" s="124" t="s">
        <v>71</v>
      </c>
      <c r="E16" s="74">
        <v>123000</v>
      </c>
      <c r="F16" s="74">
        <v>123000</v>
      </c>
      <c r="G16" s="123">
        <v>0</v>
      </c>
      <c r="H16" s="119">
        <v>0</v>
      </c>
      <c r="I16" s="119">
        <v>0</v>
      </c>
      <c r="J16" s="119">
        <v>0</v>
      </c>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row>
    <row r="17" spans="1:227" s="56" customFormat="1" ht="18" customHeight="1">
      <c r="A17" s="115">
        <v>210</v>
      </c>
      <c r="B17" s="115"/>
      <c r="C17" s="66"/>
      <c r="D17" s="116" t="s">
        <v>72</v>
      </c>
      <c r="E17" s="69">
        <v>249569.62</v>
      </c>
      <c r="F17" s="69">
        <v>249569.62</v>
      </c>
      <c r="G17" s="123">
        <v>0</v>
      </c>
      <c r="H17" s="119">
        <v>0</v>
      </c>
      <c r="I17" s="119">
        <v>0</v>
      </c>
      <c r="J17" s="119">
        <v>0</v>
      </c>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row>
    <row r="18" spans="1:10" ht="18" customHeight="1">
      <c r="A18" s="115">
        <v>21011</v>
      </c>
      <c r="B18" s="115"/>
      <c r="C18" s="66"/>
      <c r="D18" s="116" t="s">
        <v>73</v>
      </c>
      <c r="E18" s="69">
        <v>249569.62</v>
      </c>
      <c r="F18" s="69">
        <v>249569.62</v>
      </c>
      <c r="G18" s="123">
        <v>0</v>
      </c>
      <c r="H18" s="79">
        <v>0</v>
      </c>
      <c r="I18" s="79">
        <v>0</v>
      </c>
      <c r="J18" s="79">
        <v>0</v>
      </c>
    </row>
    <row r="19" spans="1:10" ht="18" customHeight="1">
      <c r="A19" s="62">
        <v>2110102</v>
      </c>
      <c r="B19" s="62"/>
      <c r="C19" s="76"/>
      <c r="D19" s="120" t="s">
        <v>100</v>
      </c>
      <c r="E19" s="74">
        <v>120515.66</v>
      </c>
      <c r="F19" s="74">
        <v>120515.66</v>
      </c>
      <c r="G19" s="123">
        <v>0</v>
      </c>
      <c r="H19" s="79">
        <v>0</v>
      </c>
      <c r="I19" s="79">
        <v>0</v>
      </c>
      <c r="J19" s="79">
        <v>0</v>
      </c>
    </row>
    <row r="20" spans="1:10" ht="18" customHeight="1">
      <c r="A20" s="62">
        <v>2101103</v>
      </c>
      <c r="B20" s="62"/>
      <c r="C20" s="76"/>
      <c r="D20" s="120" t="s">
        <v>101</v>
      </c>
      <c r="E20" s="74">
        <v>129053.96</v>
      </c>
      <c r="F20" s="74">
        <v>129053.96</v>
      </c>
      <c r="G20" s="123">
        <v>0</v>
      </c>
      <c r="H20" s="79">
        <v>0</v>
      </c>
      <c r="I20" s="79">
        <v>0</v>
      </c>
      <c r="J20" s="79">
        <v>0</v>
      </c>
    </row>
    <row r="21" spans="1:227" s="56" customFormat="1" ht="18" customHeight="1">
      <c r="A21" s="115">
        <v>213</v>
      </c>
      <c r="B21" s="115"/>
      <c r="C21" s="66"/>
      <c r="D21" s="116" t="s">
        <v>76</v>
      </c>
      <c r="E21" s="69">
        <v>19735196.87</v>
      </c>
      <c r="F21" s="69">
        <v>2522882.89</v>
      </c>
      <c r="G21" s="125">
        <v>17212313.98</v>
      </c>
      <c r="H21" s="119">
        <v>0</v>
      </c>
      <c r="I21" s="119">
        <v>0</v>
      </c>
      <c r="J21" s="119">
        <v>0</v>
      </c>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row>
    <row r="22" spans="1:227" s="56" customFormat="1" ht="18" customHeight="1">
      <c r="A22" s="115">
        <v>21301</v>
      </c>
      <c r="B22" s="115"/>
      <c r="C22" s="66"/>
      <c r="D22" s="116" t="s">
        <v>77</v>
      </c>
      <c r="E22" s="69">
        <v>19735196.87</v>
      </c>
      <c r="F22" s="69">
        <v>2522882.89</v>
      </c>
      <c r="G22" s="125">
        <v>17212313.98</v>
      </c>
      <c r="H22" s="119">
        <v>0</v>
      </c>
      <c r="I22" s="119">
        <v>0</v>
      </c>
      <c r="J22" s="119">
        <v>0</v>
      </c>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row>
    <row r="23" spans="1:10" ht="18" customHeight="1">
      <c r="A23" s="62">
        <v>2130104</v>
      </c>
      <c r="B23" s="62"/>
      <c r="C23" s="76"/>
      <c r="D23" s="120" t="s">
        <v>78</v>
      </c>
      <c r="E23" s="74">
        <v>2522882.89</v>
      </c>
      <c r="F23" s="74">
        <v>2522882.89</v>
      </c>
      <c r="G23" s="122"/>
      <c r="H23" s="79">
        <v>0</v>
      </c>
      <c r="I23" s="79">
        <v>0</v>
      </c>
      <c r="J23" s="79">
        <v>0</v>
      </c>
    </row>
    <row r="24" spans="1:10" ht="18" customHeight="1">
      <c r="A24" s="62">
        <v>2010106</v>
      </c>
      <c r="B24" s="62"/>
      <c r="C24" s="76"/>
      <c r="D24" s="120" t="s">
        <v>79</v>
      </c>
      <c r="E24" s="74">
        <v>125000</v>
      </c>
      <c r="F24" s="74">
        <v>0</v>
      </c>
      <c r="G24" s="122">
        <v>125000</v>
      </c>
      <c r="H24" s="79">
        <v>0</v>
      </c>
      <c r="I24" s="79">
        <v>0</v>
      </c>
      <c r="J24" s="79">
        <v>0</v>
      </c>
    </row>
    <row r="25" spans="1:227" s="56" customFormat="1" ht="18" customHeight="1">
      <c r="A25" s="76">
        <v>2130110</v>
      </c>
      <c r="B25" s="77"/>
      <c r="C25" s="77"/>
      <c r="D25" s="126" t="s">
        <v>80</v>
      </c>
      <c r="E25" s="74">
        <v>230000</v>
      </c>
      <c r="F25" s="74">
        <v>0</v>
      </c>
      <c r="G25" s="122">
        <v>230000</v>
      </c>
      <c r="H25" s="119">
        <v>0</v>
      </c>
      <c r="I25" s="119">
        <v>0</v>
      </c>
      <c r="J25" s="119">
        <v>0</v>
      </c>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row>
    <row r="26" spans="1:227" s="56" customFormat="1" ht="18" customHeight="1">
      <c r="A26" s="76">
        <v>2130112</v>
      </c>
      <c r="B26" s="77"/>
      <c r="C26" s="127"/>
      <c r="D26" s="128" t="s">
        <v>81</v>
      </c>
      <c r="E26" s="74">
        <v>90000</v>
      </c>
      <c r="F26" s="74">
        <v>0</v>
      </c>
      <c r="G26" s="122">
        <v>90000</v>
      </c>
      <c r="H26" s="119">
        <v>0</v>
      </c>
      <c r="I26" s="119">
        <v>0</v>
      </c>
      <c r="J26" s="119">
        <v>0</v>
      </c>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row>
    <row r="27" spans="1:10" ht="18" customHeight="1">
      <c r="A27" s="76">
        <v>2130122</v>
      </c>
      <c r="B27" s="77"/>
      <c r="C27" s="127"/>
      <c r="D27" s="129" t="s">
        <v>82</v>
      </c>
      <c r="E27" s="74">
        <v>16708913.98</v>
      </c>
      <c r="F27" s="74">
        <v>0</v>
      </c>
      <c r="G27" s="74">
        <v>16708913.98</v>
      </c>
      <c r="H27" s="79">
        <v>0</v>
      </c>
      <c r="I27" s="79">
        <v>0</v>
      </c>
      <c r="J27" s="79">
        <v>0</v>
      </c>
    </row>
    <row r="28" spans="1:10" ht="18" customHeight="1">
      <c r="A28" s="76">
        <v>2130199</v>
      </c>
      <c r="B28" s="77"/>
      <c r="C28" s="127"/>
      <c r="D28" s="130" t="s">
        <v>83</v>
      </c>
      <c r="E28" s="131">
        <v>58400</v>
      </c>
      <c r="F28" s="131">
        <v>0</v>
      </c>
      <c r="G28" s="132">
        <v>58400</v>
      </c>
      <c r="H28" s="133">
        <v>0</v>
      </c>
      <c r="I28" s="133">
        <v>0</v>
      </c>
      <c r="J28" s="133">
        <v>0</v>
      </c>
    </row>
    <row r="29" spans="1:10" ht="18" customHeight="1">
      <c r="A29" s="66">
        <v>221</v>
      </c>
      <c r="B29" s="67"/>
      <c r="C29" s="67"/>
      <c r="D29" s="80" t="s">
        <v>84</v>
      </c>
      <c r="E29" s="69">
        <v>439888.16</v>
      </c>
      <c r="F29" s="69">
        <v>439888.16</v>
      </c>
      <c r="G29" s="123">
        <v>0</v>
      </c>
      <c r="H29" s="123">
        <v>0</v>
      </c>
      <c r="I29" s="133">
        <v>0</v>
      </c>
      <c r="J29" s="133">
        <v>0</v>
      </c>
    </row>
    <row r="30" spans="1:10" ht="18" customHeight="1">
      <c r="A30" s="66">
        <v>22102</v>
      </c>
      <c r="B30" s="67"/>
      <c r="C30" s="67"/>
      <c r="D30" s="80" t="s">
        <v>85</v>
      </c>
      <c r="E30" s="69">
        <v>439888.16</v>
      </c>
      <c r="F30" s="69">
        <v>439888.16</v>
      </c>
      <c r="G30" s="123">
        <v>0</v>
      </c>
      <c r="H30" s="123">
        <v>0</v>
      </c>
      <c r="I30" s="133">
        <v>0</v>
      </c>
      <c r="J30" s="133">
        <v>0</v>
      </c>
    </row>
    <row r="31" spans="1:10" ht="18" customHeight="1">
      <c r="A31" s="76">
        <v>2210201</v>
      </c>
      <c r="B31" s="77"/>
      <c r="C31" s="77"/>
      <c r="D31" s="82" t="s">
        <v>86</v>
      </c>
      <c r="E31" s="74">
        <v>250493.04</v>
      </c>
      <c r="F31" s="74">
        <v>250493.04</v>
      </c>
      <c r="G31" s="123">
        <v>0</v>
      </c>
      <c r="H31" s="123">
        <v>0</v>
      </c>
      <c r="I31" s="133">
        <v>0</v>
      </c>
      <c r="J31" s="133">
        <v>0</v>
      </c>
    </row>
    <row r="32" spans="1:10" ht="18" customHeight="1">
      <c r="A32" s="76">
        <v>2210203</v>
      </c>
      <c r="B32" s="77"/>
      <c r="C32" s="77"/>
      <c r="D32" s="82" t="s">
        <v>87</v>
      </c>
      <c r="E32" s="74">
        <v>189395.12</v>
      </c>
      <c r="F32" s="74">
        <v>189395.12</v>
      </c>
      <c r="G32" s="123">
        <v>0</v>
      </c>
      <c r="H32" s="123">
        <v>0</v>
      </c>
      <c r="I32" s="123">
        <v>0</v>
      </c>
      <c r="J32" s="123">
        <v>0</v>
      </c>
    </row>
    <row r="33" spans="1:10" ht="13.5" customHeight="1">
      <c r="A33" s="134" t="s">
        <v>102</v>
      </c>
      <c r="B33" s="134"/>
      <c r="C33" s="134"/>
      <c r="D33" s="134"/>
      <c r="E33" s="134"/>
      <c r="F33" s="134"/>
      <c r="G33" s="134"/>
      <c r="H33" s="134"/>
      <c r="I33" s="134"/>
      <c r="J33" s="134"/>
    </row>
  </sheetData>
  <sheetProtection/>
  <mergeCells count="42">
    <mergeCell ref="A1:J1"/>
    <mergeCell ref="A2:J2"/>
    <mergeCell ref="I3:J3"/>
    <mergeCell ref="A4:D4"/>
    <mergeCell ref="I4:J4"/>
    <mergeCell ref="A5:D5"/>
    <mergeCell ref="A6:C6"/>
    <mergeCell ref="A7:C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6:D7"/>
    <mergeCell ref="E5:E7"/>
    <mergeCell ref="F5:F7"/>
    <mergeCell ref="G5:G7"/>
    <mergeCell ref="H5:H7"/>
    <mergeCell ref="I5:I7"/>
    <mergeCell ref="J5:J7"/>
  </mergeCells>
  <printOptions horizontalCentered="1"/>
  <pageMargins left="0.39" right="0.39" top="0.29" bottom="0.35" header="0.43000000000000005" footer="0.16"/>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8"/>
  <sheetViews>
    <sheetView workbookViewId="0" topLeftCell="A1">
      <selection activeCell="A1" sqref="A1:H1"/>
    </sheetView>
  </sheetViews>
  <sheetFormatPr defaultColWidth="9.140625" defaultRowHeight="12.75"/>
  <cols>
    <col min="1" max="1" width="30.00390625" style="1" customWidth="1"/>
    <col min="2" max="2" width="5.8515625" style="1" customWidth="1"/>
    <col min="3" max="3" width="16.7109375" style="1" customWidth="1"/>
    <col min="4" max="4" width="29.421875" style="1" customWidth="1"/>
    <col min="5" max="5" width="5.421875" style="1" customWidth="1"/>
    <col min="6" max="6" width="16.421875" style="1" customWidth="1"/>
    <col min="7" max="7" width="16.00390625" style="1" customWidth="1"/>
    <col min="8" max="8" width="14.421875" style="1" customWidth="1"/>
    <col min="9" max="9" width="9.57421875" style="1" customWidth="1"/>
    <col min="10" max="16384" width="9.140625" style="1" customWidth="1"/>
  </cols>
  <sheetData>
    <row r="1" spans="1:8" ht="25.5" customHeight="1">
      <c r="A1" s="2" t="s">
        <v>103</v>
      </c>
      <c r="B1" s="2"/>
      <c r="C1" s="2"/>
      <c r="D1" s="2"/>
      <c r="E1" s="2"/>
      <c r="F1" s="2"/>
      <c r="G1" s="2"/>
      <c r="H1" s="2"/>
    </row>
    <row r="2" ht="15" customHeight="1">
      <c r="H2" s="19" t="s">
        <v>104</v>
      </c>
    </row>
    <row r="3" spans="1:8" ht="15" customHeight="1">
      <c r="A3" s="84" t="s">
        <v>3</v>
      </c>
      <c r="B3" s="84"/>
      <c r="C3" s="84"/>
      <c r="F3" s="23"/>
      <c r="H3" s="19" t="s">
        <v>4</v>
      </c>
    </row>
    <row r="4" spans="1:8" ht="15" customHeight="1">
      <c r="A4" s="85" t="s">
        <v>105</v>
      </c>
      <c r="B4" s="85" t="s">
        <v>6</v>
      </c>
      <c r="C4" s="85" t="s">
        <v>6</v>
      </c>
      <c r="D4" s="85" t="s">
        <v>106</v>
      </c>
      <c r="E4" s="85" t="s">
        <v>6</v>
      </c>
      <c r="F4" s="85" t="s">
        <v>6</v>
      </c>
      <c r="G4" s="85" t="s">
        <v>6</v>
      </c>
      <c r="H4" s="85" t="s">
        <v>6</v>
      </c>
    </row>
    <row r="5" spans="1:8" ht="16.5" customHeight="1">
      <c r="A5" s="86" t="s">
        <v>107</v>
      </c>
      <c r="B5" s="86" t="s">
        <v>9</v>
      </c>
      <c r="C5" s="86" t="s">
        <v>10</v>
      </c>
      <c r="D5" s="86" t="s">
        <v>8</v>
      </c>
      <c r="E5" s="86" t="s">
        <v>9</v>
      </c>
      <c r="F5" s="85" t="s">
        <v>10</v>
      </c>
      <c r="G5" s="85" t="s">
        <v>6</v>
      </c>
      <c r="H5" s="85" t="s">
        <v>6</v>
      </c>
    </row>
    <row r="6" spans="1:8" ht="29.25" customHeight="1">
      <c r="A6" s="86" t="s">
        <v>6</v>
      </c>
      <c r="B6" s="86" t="s">
        <v>6</v>
      </c>
      <c r="C6" s="86" t="s">
        <v>6</v>
      </c>
      <c r="D6" s="86" t="s">
        <v>6</v>
      </c>
      <c r="E6" s="86" t="s">
        <v>6</v>
      </c>
      <c r="F6" s="85" t="s">
        <v>64</v>
      </c>
      <c r="G6" s="86" t="s">
        <v>108</v>
      </c>
      <c r="H6" s="86" t="s">
        <v>109</v>
      </c>
    </row>
    <row r="7" spans="1:8" ht="14.25" customHeight="1">
      <c r="A7" s="85" t="s">
        <v>110</v>
      </c>
      <c r="B7" s="85" t="s">
        <v>6</v>
      </c>
      <c r="C7" s="85">
        <v>1</v>
      </c>
      <c r="D7" s="85" t="s">
        <v>110</v>
      </c>
      <c r="E7" s="85" t="s">
        <v>6</v>
      </c>
      <c r="F7" s="85">
        <v>2</v>
      </c>
      <c r="G7" s="85">
        <v>3</v>
      </c>
      <c r="H7" s="85">
        <v>4</v>
      </c>
    </row>
    <row r="8" spans="1:8" ht="14.25" customHeight="1">
      <c r="A8" s="87" t="s">
        <v>111</v>
      </c>
      <c r="B8" s="85">
        <v>1</v>
      </c>
      <c r="C8" s="88">
        <v>16680643.31</v>
      </c>
      <c r="D8" s="15" t="s">
        <v>14</v>
      </c>
      <c r="E8" s="89">
        <v>29</v>
      </c>
      <c r="F8" s="90">
        <v>976010</v>
      </c>
      <c r="G8" s="90">
        <v>976010</v>
      </c>
      <c r="H8" s="91">
        <v>0</v>
      </c>
    </row>
    <row r="9" spans="1:8" ht="14.25" customHeight="1">
      <c r="A9" s="87" t="s">
        <v>112</v>
      </c>
      <c r="B9" s="85">
        <v>2</v>
      </c>
      <c r="C9" s="88">
        <v>0</v>
      </c>
      <c r="D9" s="15" t="s">
        <v>16</v>
      </c>
      <c r="E9" s="89">
        <v>30</v>
      </c>
      <c r="F9" s="92">
        <v>0</v>
      </c>
      <c r="G9" s="92">
        <v>0</v>
      </c>
      <c r="H9" s="91">
        <v>0</v>
      </c>
    </row>
    <row r="10" spans="1:8" ht="14.25" customHeight="1">
      <c r="A10" s="87" t="s">
        <v>6</v>
      </c>
      <c r="B10" s="85">
        <v>3</v>
      </c>
      <c r="C10" s="88"/>
      <c r="D10" s="15" t="s">
        <v>18</v>
      </c>
      <c r="E10" s="89">
        <v>31</v>
      </c>
      <c r="F10" s="92">
        <v>0</v>
      </c>
      <c r="G10" s="92">
        <v>0</v>
      </c>
      <c r="H10" s="91">
        <v>0</v>
      </c>
    </row>
    <row r="11" spans="1:8" ht="14.25" customHeight="1">
      <c r="A11" s="87" t="s">
        <v>6</v>
      </c>
      <c r="B11" s="85">
        <v>4</v>
      </c>
      <c r="C11" s="88"/>
      <c r="D11" s="15" t="s">
        <v>20</v>
      </c>
      <c r="E11" s="89">
        <v>32</v>
      </c>
      <c r="F11" s="92">
        <v>0</v>
      </c>
      <c r="G11" s="92">
        <v>0</v>
      </c>
      <c r="H11" s="91">
        <v>0</v>
      </c>
    </row>
    <row r="12" spans="1:8" ht="14.25" customHeight="1">
      <c r="A12" s="87" t="s">
        <v>6</v>
      </c>
      <c r="B12" s="85">
        <v>5</v>
      </c>
      <c r="C12" s="88"/>
      <c r="D12" s="15" t="s">
        <v>22</v>
      </c>
      <c r="E12" s="89">
        <v>33</v>
      </c>
      <c r="F12" s="92">
        <v>0</v>
      </c>
      <c r="G12" s="92">
        <v>0</v>
      </c>
      <c r="H12" s="91">
        <v>0</v>
      </c>
    </row>
    <row r="13" spans="1:8" ht="14.25" customHeight="1">
      <c r="A13" s="87" t="s">
        <v>6</v>
      </c>
      <c r="B13" s="85">
        <v>6</v>
      </c>
      <c r="C13" s="88"/>
      <c r="D13" s="15" t="s">
        <v>24</v>
      </c>
      <c r="E13" s="89">
        <v>34</v>
      </c>
      <c r="F13" s="92">
        <v>0</v>
      </c>
      <c r="G13" s="92">
        <v>0</v>
      </c>
      <c r="H13" s="91">
        <v>0</v>
      </c>
    </row>
    <row r="14" spans="1:8" ht="14.25" customHeight="1">
      <c r="A14" s="87" t="s">
        <v>6</v>
      </c>
      <c r="B14" s="85">
        <v>7</v>
      </c>
      <c r="C14" s="88"/>
      <c r="D14" s="15" t="s">
        <v>26</v>
      </c>
      <c r="E14" s="89">
        <v>35</v>
      </c>
      <c r="F14" s="92">
        <v>0</v>
      </c>
      <c r="G14" s="92">
        <v>0</v>
      </c>
      <c r="H14" s="91">
        <v>0</v>
      </c>
    </row>
    <row r="15" spans="1:8" ht="14.25" customHeight="1">
      <c r="A15" s="87" t="s">
        <v>6</v>
      </c>
      <c r="B15" s="85">
        <v>8</v>
      </c>
      <c r="C15" s="88"/>
      <c r="D15" s="15" t="s">
        <v>27</v>
      </c>
      <c r="E15" s="89">
        <v>36</v>
      </c>
      <c r="F15" s="93">
        <v>480681.6</v>
      </c>
      <c r="G15" s="93">
        <v>480681.6</v>
      </c>
      <c r="H15" s="91">
        <v>0</v>
      </c>
    </row>
    <row r="16" spans="1:8" ht="14.25" customHeight="1">
      <c r="A16" s="87" t="s">
        <v>6</v>
      </c>
      <c r="B16" s="85">
        <v>9</v>
      </c>
      <c r="C16" s="88"/>
      <c r="D16" s="15" t="s">
        <v>28</v>
      </c>
      <c r="E16" s="89">
        <v>37</v>
      </c>
      <c r="F16" s="92">
        <v>249569.62</v>
      </c>
      <c r="G16" s="92">
        <v>249569.62</v>
      </c>
      <c r="H16" s="91">
        <v>0</v>
      </c>
    </row>
    <row r="17" spans="1:8" ht="14.25" customHeight="1">
      <c r="A17" s="87" t="s">
        <v>6</v>
      </c>
      <c r="B17" s="85">
        <v>10</v>
      </c>
      <c r="C17" s="88"/>
      <c r="D17" s="15" t="s">
        <v>29</v>
      </c>
      <c r="E17" s="89">
        <v>38</v>
      </c>
      <c r="F17" s="94">
        <v>0</v>
      </c>
      <c r="G17" s="95">
        <v>0</v>
      </c>
      <c r="H17" s="91">
        <v>0</v>
      </c>
    </row>
    <row r="18" spans="1:8" ht="14.25" customHeight="1">
      <c r="A18" s="87" t="s">
        <v>6</v>
      </c>
      <c r="B18" s="85">
        <v>11</v>
      </c>
      <c r="C18" s="88"/>
      <c r="D18" s="15" t="s">
        <v>30</v>
      </c>
      <c r="E18" s="89">
        <v>39</v>
      </c>
      <c r="F18" s="94">
        <v>0</v>
      </c>
      <c r="G18" s="95">
        <v>0</v>
      </c>
      <c r="H18" s="91">
        <v>0</v>
      </c>
    </row>
    <row r="19" spans="1:8" ht="14.25" customHeight="1">
      <c r="A19" s="87" t="s">
        <v>6</v>
      </c>
      <c r="B19" s="85">
        <v>12</v>
      </c>
      <c r="C19" s="88"/>
      <c r="D19" s="15" t="s">
        <v>31</v>
      </c>
      <c r="E19" s="89">
        <v>40</v>
      </c>
      <c r="F19" s="96">
        <v>19735196.87</v>
      </c>
      <c r="G19" s="96">
        <v>19735196.87</v>
      </c>
      <c r="H19" s="91">
        <v>0</v>
      </c>
    </row>
    <row r="20" spans="1:8" ht="14.25" customHeight="1">
      <c r="A20" s="87" t="s">
        <v>6</v>
      </c>
      <c r="B20" s="85">
        <v>13</v>
      </c>
      <c r="C20" s="88"/>
      <c r="D20" s="15" t="s">
        <v>32</v>
      </c>
      <c r="E20" s="89">
        <v>41</v>
      </c>
      <c r="F20" s="94">
        <v>0</v>
      </c>
      <c r="G20" s="94">
        <v>0</v>
      </c>
      <c r="H20" s="91">
        <v>0</v>
      </c>
    </row>
    <row r="21" spans="1:8" ht="14.25" customHeight="1">
      <c r="A21" s="87" t="s">
        <v>6</v>
      </c>
      <c r="B21" s="85">
        <v>14</v>
      </c>
      <c r="C21" s="88"/>
      <c r="D21" s="15" t="s">
        <v>33</v>
      </c>
      <c r="E21" s="89">
        <v>42</v>
      </c>
      <c r="F21" s="94">
        <v>0</v>
      </c>
      <c r="G21" s="94">
        <v>0</v>
      </c>
      <c r="H21" s="91">
        <v>0</v>
      </c>
    </row>
    <row r="22" spans="1:8" ht="14.25" customHeight="1">
      <c r="A22" s="87" t="s">
        <v>6</v>
      </c>
      <c r="B22" s="85">
        <v>15</v>
      </c>
      <c r="C22" s="88"/>
      <c r="D22" s="15" t="s">
        <v>34</v>
      </c>
      <c r="E22" s="89">
        <v>43</v>
      </c>
      <c r="F22" s="94">
        <v>0</v>
      </c>
      <c r="G22" s="94">
        <v>0</v>
      </c>
      <c r="H22" s="91">
        <v>0</v>
      </c>
    </row>
    <row r="23" spans="1:8" ht="14.25" customHeight="1">
      <c r="A23" s="87" t="s">
        <v>6</v>
      </c>
      <c r="B23" s="85">
        <v>16</v>
      </c>
      <c r="C23" s="88"/>
      <c r="D23" s="15" t="s">
        <v>35</v>
      </c>
      <c r="E23" s="89">
        <v>44</v>
      </c>
      <c r="F23" s="94">
        <v>0</v>
      </c>
      <c r="G23" s="94">
        <v>0</v>
      </c>
      <c r="H23" s="91">
        <v>0</v>
      </c>
    </row>
    <row r="24" spans="1:8" ht="14.25" customHeight="1">
      <c r="A24" s="87" t="s">
        <v>6</v>
      </c>
      <c r="B24" s="85">
        <v>17</v>
      </c>
      <c r="C24" s="88"/>
      <c r="D24" s="15" t="s">
        <v>36</v>
      </c>
      <c r="E24" s="89">
        <v>45</v>
      </c>
      <c r="F24" s="94">
        <v>0</v>
      </c>
      <c r="G24" s="94">
        <v>0</v>
      </c>
      <c r="H24" s="91">
        <v>0</v>
      </c>
    </row>
    <row r="25" spans="1:8" ht="14.25" customHeight="1">
      <c r="A25" s="87" t="s">
        <v>6</v>
      </c>
      <c r="B25" s="85">
        <v>18</v>
      </c>
      <c r="C25" s="88"/>
      <c r="D25" s="15" t="s">
        <v>37</v>
      </c>
      <c r="E25" s="89">
        <v>46</v>
      </c>
      <c r="F25" s="94">
        <v>0</v>
      </c>
      <c r="G25" s="94">
        <v>0</v>
      </c>
      <c r="H25" s="91">
        <v>0</v>
      </c>
    </row>
    <row r="26" spans="1:8" ht="14.25" customHeight="1">
      <c r="A26" s="87" t="s">
        <v>6</v>
      </c>
      <c r="B26" s="85">
        <v>19</v>
      </c>
      <c r="C26" s="88"/>
      <c r="D26" s="15" t="s">
        <v>38</v>
      </c>
      <c r="E26" s="89">
        <v>47</v>
      </c>
      <c r="F26" s="93">
        <v>439888.16</v>
      </c>
      <c r="G26" s="93">
        <v>439888.16</v>
      </c>
      <c r="H26" s="91">
        <v>0</v>
      </c>
    </row>
    <row r="27" spans="1:8" ht="14.25" customHeight="1">
      <c r="A27" s="87" t="s">
        <v>6</v>
      </c>
      <c r="B27" s="85">
        <v>20</v>
      </c>
      <c r="C27" s="88"/>
      <c r="D27" s="15" t="s">
        <v>39</v>
      </c>
      <c r="E27" s="89">
        <v>48</v>
      </c>
      <c r="F27" s="97">
        <v>0</v>
      </c>
      <c r="G27" s="97">
        <v>0</v>
      </c>
      <c r="H27" s="91">
        <v>0</v>
      </c>
    </row>
    <row r="28" spans="1:8" ht="14.25" customHeight="1">
      <c r="A28" s="87" t="s">
        <v>6</v>
      </c>
      <c r="B28" s="85">
        <v>21</v>
      </c>
      <c r="C28" s="88"/>
      <c r="D28" s="15" t="s">
        <v>40</v>
      </c>
      <c r="E28" s="89">
        <v>49</v>
      </c>
      <c r="F28" s="92">
        <v>0</v>
      </c>
      <c r="G28" s="92">
        <v>0</v>
      </c>
      <c r="H28" s="91">
        <v>0</v>
      </c>
    </row>
    <row r="29" spans="1:8" ht="14.25" customHeight="1">
      <c r="A29" s="87" t="s">
        <v>6</v>
      </c>
      <c r="B29" s="85">
        <v>22</v>
      </c>
      <c r="C29" s="88"/>
      <c r="D29" s="15" t="s">
        <v>41</v>
      </c>
      <c r="E29" s="89">
        <v>50</v>
      </c>
      <c r="F29" s="92">
        <v>0</v>
      </c>
      <c r="G29" s="92">
        <v>0</v>
      </c>
      <c r="H29" s="91">
        <v>0</v>
      </c>
    </row>
    <row r="30" spans="1:8" ht="14.25" customHeight="1">
      <c r="A30" s="87" t="s">
        <v>6</v>
      </c>
      <c r="B30" s="85">
        <v>23</v>
      </c>
      <c r="C30" s="88"/>
      <c r="D30" s="15" t="s">
        <v>42</v>
      </c>
      <c r="E30" s="89">
        <v>51</v>
      </c>
      <c r="F30" s="98">
        <v>0</v>
      </c>
      <c r="G30" s="98">
        <v>0</v>
      </c>
      <c r="H30" s="91">
        <v>0</v>
      </c>
    </row>
    <row r="31" spans="1:9" ht="14.25" customHeight="1">
      <c r="A31" s="99" t="s">
        <v>43</v>
      </c>
      <c r="B31" s="85">
        <v>24</v>
      </c>
      <c r="C31" s="88">
        <v>16680643.31</v>
      </c>
      <c r="D31" s="99" t="s">
        <v>44</v>
      </c>
      <c r="E31" s="89">
        <v>52</v>
      </c>
      <c r="F31" s="98">
        <v>21881346.25</v>
      </c>
      <c r="G31" s="98">
        <v>21881346.25</v>
      </c>
      <c r="H31" s="91">
        <v>0</v>
      </c>
      <c r="I31" s="106"/>
    </row>
    <row r="32" spans="1:8" ht="14.25" customHeight="1">
      <c r="A32" s="87" t="s">
        <v>113</v>
      </c>
      <c r="B32" s="85">
        <v>25</v>
      </c>
      <c r="C32" s="88">
        <v>5434143.98</v>
      </c>
      <c r="D32" s="87" t="s">
        <v>114</v>
      </c>
      <c r="E32" s="89">
        <v>53</v>
      </c>
      <c r="F32" s="92">
        <v>0</v>
      </c>
      <c r="G32" s="92">
        <v>0</v>
      </c>
      <c r="H32" s="91">
        <v>0</v>
      </c>
    </row>
    <row r="33" spans="1:8" ht="14.25" customHeight="1">
      <c r="A33" s="87" t="s">
        <v>111</v>
      </c>
      <c r="B33" s="85">
        <v>26</v>
      </c>
      <c r="C33" s="88">
        <v>5434143.98</v>
      </c>
      <c r="D33" s="87"/>
      <c r="E33" s="85">
        <v>54</v>
      </c>
      <c r="F33" s="100"/>
      <c r="G33" s="100"/>
      <c r="H33" s="13"/>
    </row>
    <row r="34" spans="1:8" ht="14.25" customHeight="1">
      <c r="A34" s="87" t="s">
        <v>112</v>
      </c>
      <c r="B34" s="85">
        <v>27</v>
      </c>
      <c r="C34" s="88">
        <v>0</v>
      </c>
      <c r="D34" s="87"/>
      <c r="E34" s="85">
        <v>55</v>
      </c>
      <c r="F34" s="88"/>
      <c r="G34" s="88"/>
      <c r="H34" s="13"/>
    </row>
    <row r="35" spans="1:8" s="83" customFormat="1" ht="14.25" customHeight="1">
      <c r="A35" s="101" t="s">
        <v>64</v>
      </c>
      <c r="B35" s="102">
        <v>28</v>
      </c>
      <c r="C35" s="96">
        <v>22114787.29</v>
      </c>
      <c r="D35" s="103" t="s">
        <v>64</v>
      </c>
      <c r="E35" s="102">
        <v>56</v>
      </c>
      <c r="F35" s="96">
        <v>22114787.29</v>
      </c>
      <c r="G35" s="96">
        <v>22114787.29</v>
      </c>
      <c r="H35" s="104">
        <v>0</v>
      </c>
    </row>
    <row r="36" spans="1:8" ht="15" customHeight="1">
      <c r="A36" s="105" t="s">
        <v>115</v>
      </c>
      <c r="B36" s="105"/>
      <c r="C36" s="105"/>
      <c r="D36" s="105"/>
      <c r="E36" s="105"/>
      <c r="F36" s="105"/>
      <c r="G36" s="105"/>
      <c r="H36" s="105"/>
    </row>
    <row r="38" ht="14.25">
      <c r="F38" s="23"/>
    </row>
  </sheetData>
  <sheetProtection/>
  <mergeCells count="11">
    <mergeCell ref="A1:H1"/>
    <mergeCell ref="A3:C3"/>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firstPageNumber="1"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Y32"/>
  <sheetViews>
    <sheetView workbookViewId="0" topLeftCell="A1">
      <selection activeCell="G3" sqref="G3"/>
    </sheetView>
  </sheetViews>
  <sheetFormatPr defaultColWidth="9.140625" defaultRowHeight="15.75" customHeight="1"/>
  <cols>
    <col min="1" max="1" width="5.00390625" style="1" customWidth="1"/>
    <col min="2" max="2" width="4.7109375" style="1" customWidth="1"/>
    <col min="3" max="3" width="4.8515625" style="1" customWidth="1"/>
    <col min="4" max="4" width="39.57421875" style="1" customWidth="1"/>
    <col min="5" max="5" width="23.7109375" style="1" customWidth="1"/>
    <col min="6" max="6" width="22.7109375" style="1" customWidth="1"/>
    <col min="7" max="7" width="24.8515625" style="1" customWidth="1"/>
    <col min="8" max="233" width="9.140625" style="1" customWidth="1"/>
  </cols>
  <sheetData>
    <row r="1" spans="1:7" ht="27.75" customHeight="1">
      <c r="A1" s="57" t="s">
        <v>116</v>
      </c>
      <c r="B1" s="57"/>
      <c r="C1" s="57"/>
      <c r="D1" s="57"/>
      <c r="E1" s="57"/>
      <c r="F1" s="57"/>
      <c r="G1" s="57"/>
    </row>
    <row r="2" spans="1:7" ht="15.75" customHeight="1">
      <c r="A2" s="58"/>
      <c r="B2" s="58"/>
      <c r="C2" s="58"/>
      <c r="D2" s="58"/>
      <c r="E2" s="58"/>
      <c r="F2" s="58"/>
      <c r="G2" s="59" t="s">
        <v>117</v>
      </c>
    </row>
    <row r="3" spans="1:7" ht="15.75" customHeight="1">
      <c r="A3" s="60" t="s">
        <v>3</v>
      </c>
      <c r="B3" s="60"/>
      <c r="C3" s="60"/>
      <c r="D3" s="60"/>
      <c r="E3" s="58"/>
      <c r="F3" s="61"/>
      <c r="G3" s="59" t="s">
        <v>4</v>
      </c>
    </row>
    <row r="4" spans="1:7" ht="15.75" customHeight="1">
      <c r="A4" s="62" t="s">
        <v>8</v>
      </c>
      <c r="B4" s="62"/>
      <c r="C4" s="62"/>
      <c r="D4" s="62"/>
      <c r="E4" s="62" t="s">
        <v>44</v>
      </c>
      <c r="F4" s="62" t="s">
        <v>91</v>
      </c>
      <c r="G4" s="62" t="s">
        <v>92</v>
      </c>
    </row>
    <row r="5" spans="1:7" ht="15.75" customHeight="1">
      <c r="A5" s="62" t="s">
        <v>59</v>
      </c>
      <c r="B5" s="62"/>
      <c r="C5" s="62"/>
      <c r="D5" s="62" t="s">
        <v>60</v>
      </c>
      <c r="E5" s="62"/>
      <c r="F5" s="62"/>
      <c r="G5" s="62"/>
    </row>
    <row r="6" spans="1:7" ht="15.75" customHeight="1">
      <c r="A6" s="62"/>
      <c r="B6" s="62"/>
      <c r="C6" s="62"/>
      <c r="D6" s="62"/>
      <c r="E6" s="62"/>
      <c r="F6" s="62"/>
      <c r="G6" s="62"/>
    </row>
    <row r="7" spans="1:7" ht="15.75" customHeight="1">
      <c r="A7" s="62" t="s">
        <v>61</v>
      </c>
      <c r="B7" s="62" t="s">
        <v>62</v>
      </c>
      <c r="C7" s="62" t="s">
        <v>63</v>
      </c>
      <c r="D7" s="62" t="s">
        <v>12</v>
      </c>
      <c r="E7" s="62"/>
      <c r="F7" s="62"/>
      <c r="G7" s="62"/>
    </row>
    <row r="8" spans="1:7" ht="15.75" customHeight="1">
      <c r="A8" s="62"/>
      <c r="B8" s="62"/>
      <c r="C8" s="62"/>
      <c r="D8" s="63" t="s">
        <v>64</v>
      </c>
      <c r="E8" s="64">
        <v>21881346.25</v>
      </c>
      <c r="F8" s="65">
        <v>3693022.27</v>
      </c>
      <c r="G8" s="65">
        <v>18188323.98</v>
      </c>
    </row>
    <row r="9" spans="1:233" s="56" customFormat="1" ht="15.75" customHeight="1">
      <c r="A9" s="66">
        <v>201</v>
      </c>
      <c r="B9" s="67"/>
      <c r="C9" s="67"/>
      <c r="D9" s="68" t="s">
        <v>65</v>
      </c>
      <c r="E9" s="69">
        <f>F9+G9</f>
        <v>976010</v>
      </c>
      <c r="F9" s="70">
        <v>0</v>
      </c>
      <c r="G9" s="71">
        <v>976010</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row>
    <row r="10" spans="1:233" s="56" customFormat="1" ht="15.75" customHeight="1">
      <c r="A10" s="66">
        <v>20199</v>
      </c>
      <c r="B10" s="67"/>
      <c r="C10" s="67"/>
      <c r="D10" s="73" t="s">
        <v>66</v>
      </c>
      <c r="E10" s="74">
        <f aca="true" t="shared" si="0" ref="E10:E31">F10+G10</f>
        <v>976010</v>
      </c>
      <c r="F10" s="75">
        <v>0</v>
      </c>
      <c r="G10" s="65">
        <v>976010</v>
      </c>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row>
    <row r="11" spans="1:7" ht="15.75" customHeight="1">
      <c r="A11" s="76">
        <v>2019999</v>
      </c>
      <c r="B11" s="77"/>
      <c r="C11" s="77"/>
      <c r="D11" s="73" t="s">
        <v>118</v>
      </c>
      <c r="E11" s="74">
        <f t="shared" si="0"/>
        <v>976010</v>
      </c>
      <c r="F11" s="75">
        <v>0</v>
      </c>
      <c r="G11" s="65">
        <v>976010</v>
      </c>
    </row>
    <row r="12" spans="1:7" ht="15.75" customHeight="1">
      <c r="A12" s="66">
        <v>208</v>
      </c>
      <c r="B12" s="67"/>
      <c r="C12" s="67"/>
      <c r="D12" s="78" t="s">
        <v>98</v>
      </c>
      <c r="E12" s="69">
        <f t="shared" si="0"/>
        <v>480681.6</v>
      </c>
      <c r="F12" s="69">
        <v>480681.6</v>
      </c>
      <c r="G12" s="79">
        <v>0</v>
      </c>
    </row>
    <row r="13" spans="1:7" ht="15.75" customHeight="1">
      <c r="A13" s="66">
        <v>20805</v>
      </c>
      <c r="B13" s="67"/>
      <c r="C13" s="67"/>
      <c r="D13" s="68" t="s">
        <v>99</v>
      </c>
      <c r="E13" s="69">
        <f t="shared" si="0"/>
        <v>480681.6</v>
      </c>
      <c r="F13" s="69">
        <v>480681.6</v>
      </c>
      <c r="G13" s="79">
        <v>0</v>
      </c>
    </row>
    <row r="14" spans="1:7" ht="15.75" customHeight="1">
      <c r="A14" s="76">
        <v>2080505</v>
      </c>
      <c r="B14" s="77"/>
      <c r="C14" s="77"/>
      <c r="D14" s="73" t="s">
        <v>119</v>
      </c>
      <c r="E14" s="74">
        <f t="shared" si="0"/>
        <v>357681.6</v>
      </c>
      <c r="F14" s="74">
        <v>357681.6</v>
      </c>
      <c r="G14" s="79">
        <v>0</v>
      </c>
    </row>
    <row r="15" spans="1:7" ht="15.75" customHeight="1">
      <c r="A15" s="76">
        <v>2080599</v>
      </c>
      <c r="B15" s="77"/>
      <c r="C15" s="77"/>
      <c r="D15" s="73" t="s">
        <v>120</v>
      </c>
      <c r="E15" s="74">
        <f t="shared" si="0"/>
        <v>123000</v>
      </c>
      <c r="F15" s="74">
        <v>123000</v>
      </c>
      <c r="G15" s="79">
        <v>0</v>
      </c>
    </row>
    <row r="16" spans="1:7" ht="15.75" customHeight="1">
      <c r="A16" s="66">
        <v>210</v>
      </c>
      <c r="B16" s="67"/>
      <c r="C16" s="67"/>
      <c r="D16" s="68" t="s">
        <v>72</v>
      </c>
      <c r="E16" s="69">
        <f t="shared" si="0"/>
        <v>249569.62</v>
      </c>
      <c r="F16" s="69">
        <v>249569.62</v>
      </c>
      <c r="G16" s="79">
        <v>0</v>
      </c>
    </row>
    <row r="17" spans="1:7" ht="15.75" customHeight="1">
      <c r="A17" s="66">
        <v>21011</v>
      </c>
      <c r="B17" s="67"/>
      <c r="C17" s="67"/>
      <c r="D17" s="68" t="s">
        <v>73</v>
      </c>
      <c r="E17" s="69">
        <f t="shared" si="0"/>
        <v>249569.62</v>
      </c>
      <c r="F17" s="69">
        <v>249569.62</v>
      </c>
      <c r="G17" s="79">
        <v>0</v>
      </c>
    </row>
    <row r="18" spans="1:7" ht="15.75" customHeight="1">
      <c r="A18" s="76">
        <v>2101102</v>
      </c>
      <c r="B18" s="77"/>
      <c r="C18" s="77"/>
      <c r="D18" s="73" t="s">
        <v>100</v>
      </c>
      <c r="E18" s="74">
        <f t="shared" si="0"/>
        <v>120515.66</v>
      </c>
      <c r="F18" s="74">
        <v>120515.66</v>
      </c>
      <c r="G18" s="79">
        <v>0</v>
      </c>
    </row>
    <row r="19" spans="1:7" ht="15.75" customHeight="1">
      <c r="A19" s="76">
        <v>2101103</v>
      </c>
      <c r="B19" s="77"/>
      <c r="C19" s="77"/>
      <c r="D19" s="73" t="s">
        <v>75</v>
      </c>
      <c r="E19" s="74">
        <f t="shared" si="0"/>
        <v>129053.96</v>
      </c>
      <c r="F19" s="74">
        <v>129053.96</v>
      </c>
      <c r="G19" s="79">
        <v>0</v>
      </c>
    </row>
    <row r="20" spans="1:7" ht="15.75" customHeight="1">
      <c r="A20" s="66">
        <v>213</v>
      </c>
      <c r="B20" s="67"/>
      <c r="C20" s="67"/>
      <c r="D20" s="68" t="s">
        <v>76</v>
      </c>
      <c r="E20" s="69">
        <f t="shared" si="0"/>
        <v>2522882.89</v>
      </c>
      <c r="F20" s="69">
        <v>2522882.89</v>
      </c>
      <c r="G20" s="79">
        <v>0</v>
      </c>
    </row>
    <row r="21" spans="1:233" s="56" customFormat="1" ht="15.75" customHeight="1">
      <c r="A21" s="66">
        <v>21301</v>
      </c>
      <c r="B21" s="67"/>
      <c r="C21" s="67"/>
      <c r="D21" s="68" t="s">
        <v>77</v>
      </c>
      <c r="E21" s="69">
        <f t="shared" si="0"/>
        <v>2522882.89</v>
      </c>
      <c r="F21" s="69">
        <v>2522882.89</v>
      </c>
      <c r="G21" s="79">
        <v>0</v>
      </c>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row>
    <row r="22" spans="1:7" ht="15.75" customHeight="1">
      <c r="A22" s="76">
        <v>2130104</v>
      </c>
      <c r="B22" s="77"/>
      <c r="C22" s="77"/>
      <c r="D22" s="73" t="s">
        <v>78</v>
      </c>
      <c r="E22" s="74">
        <f t="shared" si="0"/>
        <v>2522882.89</v>
      </c>
      <c r="F22" s="74">
        <v>2522882.89</v>
      </c>
      <c r="G22" s="79">
        <v>0</v>
      </c>
    </row>
    <row r="23" spans="1:7" ht="15.75" customHeight="1">
      <c r="A23" s="76">
        <v>2130106</v>
      </c>
      <c r="B23" s="77"/>
      <c r="C23" s="77"/>
      <c r="D23" s="73" t="s">
        <v>79</v>
      </c>
      <c r="E23" s="74">
        <f t="shared" si="0"/>
        <v>125000</v>
      </c>
      <c r="F23" s="74">
        <v>0</v>
      </c>
      <c r="G23" s="65">
        <v>125000</v>
      </c>
    </row>
    <row r="24" spans="1:7" ht="15.75" customHeight="1">
      <c r="A24" s="76">
        <v>2130110</v>
      </c>
      <c r="B24" s="77"/>
      <c r="C24" s="77"/>
      <c r="D24" s="73" t="s">
        <v>80</v>
      </c>
      <c r="E24" s="74">
        <f t="shared" si="0"/>
        <v>230000</v>
      </c>
      <c r="F24" s="74">
        <v>0</v>
      </c>
      <c r="G24" s="65">
        <v>230000</v>
      </c>
    </row>
    <row r="25" spans="1:7" ht="15.75" customHeight="1">
      <c r="A25" s="76">
        <v>2130112</v>
      </c>
      <c r="B25" s="77"/>
      <c r="C25" s="77"/>
      <c r="D25" s="73" t="s">
        <v>81</v>
      </c>
      <c r="E25" s="74">
        <f t="shared" si="0"/>
        <v>90000</v>
      </c>
      <c r="F25" s="74">
        <v>0</v>
      </c>
      <c r="G25" s="65">
        <v>90000</v>
      </c>
    </row>
    <row r="26" spans="1:7" ht="15.75" customHeight="1">
      <c r="A26" s="76">
        <v>2130122</v>
      </c>
      <c r="B26" s="77"/>
      <c r="C26" s="77"/>
      <c r="D26" s="73" t="s">
        <v>82</v>
      </c>
      <c r="E26" s="74">
        <f t="shared" si="0"/>
        <v>16708913.98</v>
      </c>
      <c r="F26" s="74">
        <v>0</v>
      </c>
      <c r="G26" s="65">
        <v>16708913.98</v>
      </c>
    </row>
    <row r="27" spans="1:7" ht="15.75" customHeight="1">
      <c r="A27" s="76">
        <v>2130199</v>
      </c>
      <c r="B27" s="77"/>
      <c r="C27" s="77"/>
      <c r="D27" s="73" t="s">
        <v>83</v>
      </c>
      <c r="E27" s="74">
        <f t="shared" si="0"/>
        <v>58400</v>
      </c>
      <c r="F27" s="74">
        <v>0</v>
      </c>
      <c r="G27" s="65">
        <v>58400</v>
      </c>
    </row>
    <row r="28" spans="1:7" ht="15.75" customHeight="1">
      <c r="A28" s="66">
        <v>221</v>
      </c>
      <c r="B28" s="67"/>
      <c r="C28" s="67"/>
      <c r="D28" s="80" t="s">
        <v>84</v>
      </c>
      <c r="E28" s="69">
        <f t="shared" si="0"/>
        <v>439888.16</v>
      </c>
      <c r="F28" s="69">
        <v>439888.16</v>
      </c>
      <c r="G28" s="81">
        <v>0</v>
      </c>
    </row>
    <row r="29" spans="1:7" ht="15.75" customHeight="1">
      <c r="A29" s="66">
        <v>22102</v>
      </c>
      <c r="B29" s="67"/>
      <c r="C29" s="67"/>
      <c r="D29" s="80" t="s">
        <v>85</v>
      </c>
      <c r="E29" s="69">
        <f t="shared" si="0"/>
        <v>439888.16</v>
      </c>
      <c r="F29" s="69">
        <v>439888.16</v>
      </c>
      <c r="G29" s="79">
        <v>0</v>
      </c>
    </row>
    <row r="30" spans="1:7" ht="15.75" customHeight="1">
      <c r="A30" s="76">
        <v>2210201</v>
      </c>
      <c r="B30" s="77"/>
      <c r="C30" s="77"/>
      <c r="D30" s="82" t="s">
        <v>121</v>
      </c>
      <c r="E30" s="74">
        <f t="shared" si="0"/>
        <v>250493.04</v>
      </c>
      <c r="F30" s="74">
        <v>250493.04</v>
      </c>
      <c r="G30" s="79">
        <v>0</v>
      </c>
    </row>
    <row r="31" spans="1:7" ht="15.75" customHeight="1">
      <c r="A31" s="76">
        <v>2210203</v>
      </c>
      <c r="B31" s="77"/>
      <c r="C31" s="77"/>
      <c r="D31" s="82" t="s">
        <v>122</v>
      </c>
      <c r="E31" s="74">
        <f t="shared" si="0"/>
        <v>189395.12</v>
      </c>
      <c r="F31" s="74">
        <v>189395.12</v>
      </c>
      <c r="G31" s="79">
        <v>0</v>
      </c>
    </row>
    <row r="32" spans="1:7" ht="15.75" customHeight="1">
      <c r="A32" s="60" t="s">
        <v>123</v>
      </c>
      <c r="B32" s="60"/>
      <c r="C32" s="60"/>
      <c r="D32" s="60"/>
      <c r="E32" s="60"/>
      <c r="F32" s="60"/>
      <c r="G32" s="60"/>
    </row>
  </sheetData>
  <sheetProtection/>
  <mergeCells count="35">
    <mergeCell ref="A1:G1"/>
    <mergeCell ref="A3:D3"/>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7:A8"/>
    <mergeCell ref="B7:B8"/>
    <mergeCell ref="C7:C8"/>
    <mergeCell ref="D5:D6"/>
    <mergeCell ref="E4:E6"/>
    <mergeCell ref="F4:F6"/>
    <mergeCell ref="G4:G6"/>
    <mergeCell ref="A5:C6"/>
  </mergeCells>
  <printOptions horizontalCentered="1"/>
  <pageMargins left="0" right="0" top="0.8300000000000001" bottom="0.35" header="0.43000000000000005" footer="0.16"/>
  <pageSetup firstPageNumber="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2"/>
  <sheetViews>
    <sheetView workbookViewId="0" topLeftCell="A1">
      <selection activeCell="L19" sqref="L19"/>
    </sheetView>
  </sheetViews>
  <sheetFormatPr defaultColWidth="9.140625" defaultRowHeight="12.75" customHeight="1"/>
  <cols>
    <col min="1" max="1" width="10.57421875" style="29" customWidth="1"/>
    <col min="2" max="2" width="39.421875" style="30" customWidth="1"/>
    <col min="3" max="3" width="18.140625" style="31" customWidth="1"/>
    <col min="4" max="4" width="9.140625" style="30" customWidth="1"/>
    <col min="5" max="5" width="27.421875" style="30" customWidth="1"/>
    <col min="6" max="6" width="14.28125" style="30" customWidth="1"/>
    <col min="7" max="7" width="9.140625" style="30" customWidth="1"/>
    <col min="8" max="8" width="23.8515625" style="30" customWidth="1"/>
    <col min="9" max="9" width="12.140625" style="30" customWidth="1"/>
    <col min="10" max="11" width="9.140625" style="30" customWidth="1"/>
    <col min="12" max="12" width="13.28125" style="30" bestFit="1" customWidth="1"/>
    <col min="13" max="16384" width="9.140625" style="30" customWidth="1"/>
  </cols>
  <sheetData>
    <row r="1" spans="1:9" ht="22.5" customHeight="1">
      <c r="A1" s="2" t="s">
        <v>124</v>
      </c>
      <c r="B1" s="2"/>
      <c r="C1" s="2"/>
      <c r="D1" s="2"/>
      <c r="E1" s="2"/>
      <c r="F1" s="2"/>
      <c r="G1" s="2"/>
      <c r="H1" s="2"/>
      <c r="I1" s="2"/>
    </row>
    <row r="2" spans="1:9" ht="12.75" customHeight="1">
      <c r="A2" s="32"/>
      <c r="B2" s="1"/>
      <c r="H2" s="33" t="s">
        <v>125</v>
      </c>
      <c r="I2" s="53"/>
    </row>
    <row r="3" spans="1:9" ht="12.75" customHeight="1">
      <c r="A3" s="34" t="s">
        <v>3</v>
      </c>
      <c r="B3" s="34"/>
      <c r="H3" s="33" t="s">
        <v>4</v>
      </c>
      <c r="I3" s="53"/>
    </row>
    <row r="4" spans="1:9" ht="12.75" customHeight="1">
      <c r="A4" s="35" t="s">
        <v>126</v>
      </c>
      <c r="B4" s="35"/>
      <c r="C4" s="35"/>
      <c r="D4" s="36" t="s">
        <v>127</v>
      </c>
      <c r="E4" s="36"/>
      <c r="F4" s="36"/>
      <c r="G4" s="36"/>
      <c r="H4" s="36"/>
      <c r="I4" s="36"/>
    </row>
    <row r="5" spans="1:9" ht="12.75" customHeight="1">
      <c r="A5" s="37" t="s">
        <v>97</v>
      </c>
      <c r="B5" s="36" t="s">
        <v>60</v>
      </c>
      <c r="C5" s="38" t="s">
        <v>128</v>
      </c>
      <c r="D5" s="36" t="s">
        <v>97</v>
      </c>
      <c r="E5" s="39" t="s">
        <v>60</v>
      </c>
      <c r="F5" s="36" t="s">
        <v>128</v>
      </c>
      <c r="G5" s="36" t="s">
        <v>97</v>
      </c>
      <c r="H5" s="36" t="s">
        <v>60</v>
      </c>
      <c r="I5" s="36" t="s">
        <v>128</v>
      </c>
    </row>
    <row r="6" spans="1:9" s="28" customFormat="1" ht="12.75" customHeight="1">
      <c r="A6" s="40">
        <v>301</v>
      </c>
      <c r="B6" s="41" t="s">
        <v>129</v>
      </c>
      <c r="C6" s="42">
        <v>2804203.11</v>
      </c>
      <c r="D6" s="40">
        <v>302</v>
      </c>
      <c r="E6" s="41" t="s">
        <v>130</v>
      </c>
      <c r="F6" s="42">
        <v>178843</v>
      </c>
      <c r="G6" s="43"/>
      <c r="H6" s="43"/>
      <c r="I6" s="54"/>
    </row>
    <row r="7" spans="1:9" s="28" customFormat="1" ht="12.75" customHeight="1">
      <c r="A7" s="40">
        <v>30101</v>
      </c>
      <c r="B7" s="41" t="s">
        <v>131</v>
      </c>
      <c r="C7" s="42">
        <v>1012905</v>
      </c>
      <c r="D7" s="40">
        <v>30201</v>
      </c>
      <c r="E7" s="41" t="s">
        <v>132</v>
      </c>
      <c r="F7" s="42">
        <v>27797.43</v>
      </c>
      <c r="G7" s="43"/>
      <c r="H7" s="43"/>
      <c r="I7" s="54"/>
    </row>
    <row r="8" spans="1:9" ht="12.75" customHeight="1">
      <c r="A8" s="40">
        <v>30102</v>
      </c>
      <c r="B8" s="41" t="s">
        <v>133</v>
      </c>
      <c r="C8" s="42">
        <v>418448</v>
      </c>
      <c r="D8" s="40">
        <v>30202</v>
      </c>
      <c r="E8" s="41" t="s">
        <v>134</v>
      </c>
      <c r="F8" s="44">
        <v>2727</v>
      </c>
      <c r="G8" s="36"/>
      <c r="H8" s="36"/>
      <c r="I8" s="55"/>
    </row>
    <row r="9" spans="1:9" s="28" customFormat="1" ht="12.75" customHeight="1">
      <c r="A9" s="40">
        <v>30103</v>
      </c>
      <c r="B9" s="41" t="s">
        <v>135</v>
      </c>
      <c r="C9" s="42">
        <v>298670</v>
      </c>
      <c r="D9" s="40">
        <v>30203</v>
      </c>
      <c r="E9" s="41" t="s">
        <v>136</v>
      </c>
      <c r="F9" s="44"/>
      <c r="G9" s="43"/>
      <c r="H9" s="43"/>
      <c r="I9" s="54"/>
    </row>
    <row r="10" spans="1:9" s="28" customFormat="1" ht="12.75" customHeight="1">
      <c r="A10" s="40">
        <v>30104</v>
      </c>
      <c r="B10" s="41" t="s">
        <v>137</v>
      </c>
      <c r="C10" s="42">
        <v>261276.51</v>
      </c>
      <c r="D10" s="40">
        <v>30204</v>
      </c>
      <c r="E10" s="41" t="s">
        <v>138</v>
      </c>
      <c r="F10" s="44">
        <v>1405</v>
      </c>
      <c r="G10" s="43"/>
      <c r="H10" s="43"/>
      <c r="I10" s="54"/>
    </row>
    <row r="11" spans="1:9" ht="12.75" customHeight="1">
      <c r="A11" s="40">
        <v>30106</v>
      </c>
      <c r="B11" s="41" t="s">
        <v>139</v>
      </c>
      <c r="C11" s="44">
        <v>0</v>
      </c>
      <c r="D11" s="40">
        <v>30205</v>
      </c>
      <c r="E11" s="41" t="s">
        <v>140</v>
      </c>
      <c r="F11" s="44">
        <v>533.7</v>
      </c>
      <c r="G11" s="36"/>
      <c r="H11" s="36"/>
      <c r="I11" s="55"/>
    </row>
    <row r="12" spans="1:9" ht="12.75" customHeight="1">
      <c r="A12" s="40">
        <v>30107</v>
      </c>
      <c r="B12" s="41" t="s">
        <v>141</v>
      </c>
      <c r="C12" s="44">
        <v>260709</v>
      </c>
      <c r="D12" s="40">
        <v>30206</v>
      </c>
      <c r="E12" s="41" t="s">
        <v>142</v>
      </c>
      <c r="F12" s="44">
        <v>10000</v>
      </c>
      <c r="G12" s="36"/>
      <c r="H12" s="36"/>
      <c r="I12" s="55"/>
    </row>
    <row r="13" spans="1:12" ht="12.75" customHeight="1">
      <c r="A13" s="40">
        <v>30108</v>
      </c>
      <c r="B13" s="41" t="s">
        <v>143</v>
      </c>
      <c r="C13" s="42">
        <v>357681.6</v>
      </c>
      <c r="D13" s="40">
        <v>30207</v>
      </c>
      <c r="E13" s="41" t="s">
        <v>144</v>
      </c>
      <c r="F13" s="44">
        <v>10234.8</v>
      </c>
      <c r="G13" s="36"/>
      <c r="H13" s="36"/>
      <c r="I13" s="55"/>
      <c r="L13" s="52"/>
    </row>
    <row r="14" spans="1:9" s="28" customFormat="1" ht="12.75" customHeight="1">
      <c r="A14" s="40">
        <v>30109</v>
      </c>
      <c r="B14" s="41" t="s">
        <v>145</v>
      </c>
      <c r="C14" s="44">
        <v>0</v>
      </c>
      <c r="D14" s="40">
        <v>30208</v>
      </c>
      <c r="E14" s="41" t="s">
        <v>146</v>
      </c>
      <c r="F14" s="44">
        <v>30443</v>
      </c>
      <c r="G14" s="43"/>
      <c r="H14" s="43"/>
      <c r="I14" s="54"/>
    </row>
    <row r="15" spans="1:9" s="28" customFormat="1" ht="12.75" customHeight="1">
      <c r="A15" s="40">
        <v>30199</v>
      </c>
      <c r="B15" s="41" t="s">
        <v>147</v>
      </c>
      <c r="C15" s="42">
        <v>194513</v>
      </c>
      <c r="D15" s="40">
        <v>30209</v>
      </c>
      <c r="E15" s="41" t="s">
        <v>148</v>
      </c>
      <c r="F15" s="44">
        <v>21249</v>
      </c>
      <c r="G15" s="43"/>
      <c r="H15" s="43"/>
      <c r="I15" s="54"/>
    </row>
    <row r="16" spans="1:12" ht="12.75" customHeight="1">
      <c r="A16" s="40">
        <v>303</v>
      </c>
      <c r="B16" s="41" t="s">
        <v>149</v>
      </c>
      <c r="C16" s="42">
        <v>704376.16</v>
      </c>
      <c r="D16" s="40">
        <v>30211</v>
      </c>
      <c r="E16" s="41" t="s">
        <v>150</v>
      </c>
      <c r="F16" s="42">
        <v>15693</v>
      </c>
      <c r="G16" s="36"/>
      <c r="H16" s="36"/>
      <c r="I16" s="55"/>
      <c r="L16" s="52"/>
    </row>
    <row r="17" spans="1:9" ht="12.75" customHeight="1">
      <c r="A17" s="40">
        <v>30301</v>
      </c>
      <c r="B17" s="41" t="s">
        <v>151</v>
      </c>
      <c r="C17" s="42">
        <v>0</v>
      </c>
      <c r="D17" s="40">
        <v>30212</v>
      </c>
      <c r="E17" s="41" t="s">
        <v>152</v>
      </c>
      <c r="F17" s="44">
        <v>0</v>
      </c>
      <c r="G17" s="36"/>
      <c r="H17" s="36"/>
      <c r="I17" s="55"/>
    </row>
    <row r="18" spans="1:9" s="28" customFormat="1" ht="12.75" customHeight="1">
      <c r="A18" s="40">
        <v>30302</v>
      </c>
      <c r="B18" s="41" t="s">
        <v>153</v>
      </c>
      <c r="C18" s="44">
        <v>123000</v>
      </c>
      <c r="D18" s="40">
        <v>30213</v>
      </c>
      <c r="E18" s="41" t="s">
        <v>154</v>
      </c>
      <c r="F18" s="44">
        <v>0</v>
      </c>
      <c r="G18" s="43"/>
      <c r="H18" s="43"/>
      <c r="I18" s="54"/>
    </row>
    <row r="19" spans="1:9" s="28" customFormat="1" ht="12.75" customHeight="1">
      <c r="A19" s="40">
        <v>30303</v>
      </c>
      <c r="B19" s="41" t="s">
        <v>155</v>
      </c>
      <c r="C19" s="44">
        <v>0</v>
      </c>
      <c r="D19" s="40">
        <v>30214</v>
      </c>
      <c r="E19" s="41" t="s">
        <v>156</v>
      </c>
      <c r="F19" s="44">
        <v>0</v>
      </c>
      <c r="G19" s="43"/>
      <c r="H19" s="43"/>
      <c r="I19" s="54"/>
    </row>
    <row r="20" spans="1:9" ht="12.75" customHeight="1">
      <c r="A20" s="40">
        <v>30304</v>
      </c>
      <c r="B20" s="41" t="s">
        <v>157</v>
      </c>
      <c r="C20" s="44">
        <v>0</v>
      </c>
      <c r="D20" s="40">
        <v>30215</v>
      </c>
      <c r="E20" s="41" t="s">
        <v>158</v>
      </c>
      <c r="F20" s="44">
        <v>0</v>
      </c>
      <c r="G20" s="36"/>
      <c r="H20" s="36"/>
      <c r="I20" s="55"/>
    </row>
    <row r="21" spans="1:9" ht="12.75" customHeight="1">
      <c r="A21" s="40">
        <v>30305</v>
      </c>
      <c r="B21" s="41" t="s">
        <v>159</v>
      </c>
      <c r="C21" s="42">
        <v>5440</v>
      </c>
      <c r="D21" s="40">
        <v>30216</v>
      </c>
      <c r="E21" s="41" t="s">
        <v>160</v>
      </c>
      <c r="F21" s="44">
        <v>0</v>
      </c>
      <c r="G21" s="36"/>
      <c r="H21" s="36"/>
      <c r="I21" s="55"/>
    </row>
    <row r="22" spans="1:9" ht="12.75" customHeight="1">
      <c r="A22" s="40">
        <v>30306</v>
      </c>
      <c r="B22" s="41" t="s">
        <v>161</v>
      </c>
      <c r="C22" s="44">
        <v>0</v>
      </c>
      <c r="D22" s="40">
        <v>30217</v>
      </c>
      <c r="E22" s="41" t="s">
        <v>162</v>
      </c>
      <c r="F22" s="44">
        <v>0</v>
      </c>
      <c r="G22" s="36"/>
      <c r="H22" s="36"/>
      <c r="I22" s="55"/>
    </row>
    <row r="23" spans="1:9" ht="12.75" customHeight="1">
      <c r="A23" s="40">
        <v>30307</v>
      </c>
      <c r="B23" s="41" t="s">
        <v>163</v>
      </c>
      <c r="C23" s="44">
        <v>0</v>
      </c>
      <c r="D23" s="40">
        <v>30218</v>
      </c>
      <c r="E23" s="41" t="s">
        <v>164</v>
      </c>
      <c r="F23" s="44">
        <v>0</v>
      </c>
      <c r="G23" s="36"/>
      <c r="H23" s="36"/>
      <c r="I23" s="55"/>
    </row>
    <row r="24" spans="1:9" ht="12.75" customHeight="1">
      <c r="A24" s="40">
        <v>30308</v>
      </c>
      <c r="B24" s="41" t="s">
        <v>165</v>
      </c>
      <c r="C24" s="44">
        <v>0</v>
      </c>
      <c r="D24" s="40">
        <v>30224</v>
      </c>
      <c r="E24" s="41" t="s">
        <v>166</v>
      </c>
      <c r="F24" s="44">
        <v>0</v>
      </c>
      <c r="G24" s="36"/>
      <c r="H24" s="36"/>
      <c r="I24" s="55"/>
    </row>
    <row r="25" spans="1:9" ht="12.75" customHeight="1">
      <c r="A25" s="40">
        <v>30309</v>
      </c>
      <c r="B25" s="41" t="s">
        <v>167</v>
      </c>
      <c r="C25" s="44">
        <v>0</v>
      </c>
      <c r="D25" s="40">
        <v>30225</v>
      </c>
      <c r="E25" s="41" t="s">
        <v>168</v>
      </c>
      <c r="F25" s="44">
        <v>0</v>
      </c>
      <c r="G25" s="36"/>
      <c r="H25" s="36"/>
      <c r="I25" s="55"/>
    </row>
    <row r="26" spans="1:9" ht="12.75" customHeight="1">
      <c r="A26" s="40">
        <v>30310</v>
      </c>
      <c r="B26" s="41" t="s">
        <v>169</v>
      </c>
      <c r="C26" s="44">
        <v>0</v>
      </c>
      <c r="D26" s="40">
        <v>30226</v>
      </c>
      <c r="E26" s="41" t="s">
        <v>170</v>
      </c>
      <c r="F26" s="44">
        <v>5300</v>
      </c>
      <c r="G26" s="36"/>
      <c r="H26" s="36"/>
      <c r="I26" s="55"/>
    </row>
    <row r="27" spans="1:9" ht="12.75" customHeight="1">
      <c r="A27" s="40">
        <v>30311</v>
      </c>
      <c r="B27" s="41" t="s">
        <v>121</v>
      </c>
      <c r="C27" s="42">
        <v>250493.04</v>
      </c>
      <c r="D27" s="40">
        <v>30227</v>
      </c>
      <c r="E27" s="41" t="s">
        <v>171</v>
      </c>
      <c r="F27" s="44">
        <v>0</v>
      </c>
      <c r="G27" s="36"/>
      <c r="H27" s="36"/>
      <c r="I27" s="55"/>
    </row>
    <row r="28" spans="1:9" ht="12.75" customHeight="1">
      <c r="A28" s="40">
        <v>30312</v>
      </c>
      <c r="B28" s="41" t="s">
        <v>172</v>
      </c>
      <c r="C28" s="44">
        <v>0</v>
      </c>
      <c r="D28" s="40">
        <v>30228</v>
      </c>
      <c r="E28" s="41" t="s">
        <v>173</v>
      </c>
      <c r="F28" s="44">
        <v>0</v>
      </c>
      <c r="G28" s="36"/>
      <c r="H28" s="36"/>
      <c r="I28" s="55"/>
    </row>
    <row r="29" spans="1:9" ht="12.75" customHeight="1">
      <c r="A29" s="40">
        <v>30313</v>
      </c>
      <c r="B29" s="41" t="s">
        <v>122</v>
      </c>
      <c r="C29" s="42">
        <v>189395.12</v>
      </c>
      <c r="D29" s="40">
        <v>30229</v>
      </c>
      <c r="E29" s="41" t="s">
        <v>174</v>
      </c>
      <c r="F29" s="44">
        <v>0</v>
      </c>
      <c r="G29" s="36"/>
      <c r="H29" s="36"/>
      <c r="I29" s="55"/>
    </row>
    <row r="30" spans="1:9" ht="12.75" customHeight="1">
      <c r="A30" s="40">
        <v>30314</v>
      </c>
      <c r="B30" s="41" t="s">
        <v>175</v>
      </c>
      <c r="C30" s="42">
        <v>136048</v>
      </c>
      <c r="D30" s="40">
        <v>30231</v>
      </c>
      <c r="E30" s="41" t="s">
        <v>176</v>
      </c>
      <c r="F30" s="44">
        <v>16360.07</v>
      </c>
      <c r="G30" s="36"/>
      <c r="H30" s="36"/>
      <c r="I30" s="55"/>
    </row>
    <row r="31" spans="1:9" ht="12.75" customHeight="1">
      <c r="A31" s="40">
        <v>30315</v>
      </c>
      <c r="B31" s="41" t="s">
        <v>177</v>
      </c>
      <c r="C31" s="44">
        <v>0</v>
      </c>
      <c r="D31" s="40">
        <v>30239</v>
      </c>
      <c r="E31" s="41" t="s">
        <v>178</v>
      </c>
      <c r="F31" s="42">
        <v>0</v>
      </c>
      <c r="G31" s="36"/>
      <c r="H31" s="36"/>
      <c r="I31" s="55"/>
    </row>
    <row r="32" spans="1:9" ht="12.75" customHeight="1">
      <c r="A32" s="40">
        <v>30399</v>
      </c>
      <c r="B32" s="41" t="s">
        <v>179</v>
      </c>
      <c r="C32" s="42">
        <v>0</v>
      </c>
      <c r="D32" s="40">
        <v>30240</v>
      </c>
      <c r="E32" s="41" t="s">
        <v>180</v>
      </c>
      <c r="F32" s="44">
        <v>0</v>
      </c>
      <c r="G32" s="36"/>
      <c r="H32" s="36"/>
      <c r="I32" s="55"/>
    </row>
    <row r="33" spans="1:9" ht="12.75" customHeight="1">
      <c r="A33" s="45"/>
      <c r="B33" s="36"/>
      <c r="C33" s="46"/>
      <c r="D33" s="40">
        <v>30299</v>
      </c>
      <c r="E33" s="41" t="s">
        <v>181</v>
      </c>
      <c r="F33" s="42">
        <v>37100</v>
      </c>
      <c r="G33" s="36"/>
      <c r="H33" s="36"/>
      <c r="I33" s="55"/>
    </row>
    <row r="34" spans="1:9" ht="12.75" customHeight="1">
      <c r="A34" s="45"/>
      <c r="B34" s="36"/>
      <c r="C34" s="46"/>
      <c r="D34" s="40">
        <v>310</v>
      </c>
      <c r="E34" s="41" t="s">
        <v>182</v>
      </c>
      <c r="F34" s="42">
        <v>5600</v>
      </c>
      <c r="G34" s="36"/>
      <c r="H34" s="36"/>
      <c r="I34" s="55"/>
    </row>
    <row r="35" spans="1:9" ht="12.75" customHeight="1">
      <c r="A35" s="45"/>
      <c r="B35" s="36"/>
      <c r="C35" s="46"/>
      <c r="D35" s="40">
        <v>31002</v>
      </c>
      <c r="E35" s="41" t="s">
        <v>183</v>
      </c>
      <c r="F35" s="42">
        <v>5600</v>
      </c>
      <c r="G35" s="36"/>
      <c r="H35" s="36"/>
      <c r="I35" s="55"/>
    </row>
    <row r="36" spans="1:9" ht="12.75" customHeight="1">
      <c r="A36" s="47" t="s">
        <v>184</v>
      </c>
      <c r="B36" s="47"/>
      <c r="C36" s="46">
        <v>3508579.13</v>
      </c>
      <c r="D36" s="36" t="s">
        <v>185</v>
      </c>
      <c r="E36" s="36"/>
      <c r="F36" s="36"/>
      <c r="G36" s="36"/>
      <c r="H36" s="36"/>
      <c r="I36" s="55"/>
    </row>
    <row r="37" spans="1:9" ht="12.75" customHeight="1">
      <c r="A37" s="48" t="s">
        <v>64</v>
      </c>
      <c r="B37" s="48"/>
      <c r="C37" s="36">
        <v>3693022.13</v>
      </c>
      <c r="D37" s="36"/>
      <c r="E37" s="36"/>
      <c r="F37" s="36"/>
      <c r="G37" s="36"/>
      <c r="H37" s="36"/>
      <c r="I37" s="36"/>
    </row>
    <row r="38" spans="1:6" ht="12.75" customHeight="1">
      <c r="A38" s="49" t="s">
        <v>186</v>
      </c>
      <c r="B38" s="50"/>
      <c r="C38" s="50"/>
      <c r="D38" s="50"/>
      <c r="E38" s="50"/>
      <c r="F38" s="50"/>
    </row>
    <row r="41" ht="12.75" customHeight="1">
      <c r="F41" s="51"/>
    </row>
    <row r="42" ht="12.75" customHeight="1">
      <c r="B42" s="52"/>
    </row>
  </sheetData>
  <sheetProtection/>
  <mergeCells count="11">
    <mergeCell ref="A1:I1"/>
    <mergeCell ref="H2:I2"/>
    <mergeCell ref="A3:B3"/>
    <mergeCell ref="H3:I3"/>
    <mergeCell ref="A4:C4"/>
    <mergeCell ref="D4:I4"/>
    <mergeCell ref="A36:B36"/>
    <mergeCell ref="D36:H36"/>
    <mergeCell ref="A37:B37"/>
    <mergeCell ref="C37:I37"/>
    <mergeCell ref="A38:F38"/>
  </mergeCells>
  <printOptions horizontalCentered="1"/>
  <pageMargins left="0.39" right="0.39" top="0.17" bottom="0.17" header="0.43000000000000005" footer="0.18"/>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B3" sqref="B3:E3"/>
    </sheetView>
  </sheetViews>
  <sheetFormatPr defaultColWidth="9.140625" defaultRowHeight="12.75"/>
  <cols>
    <col min="1" max="1" width="11.7109375" style="1" customWidth="1"/>
    <col min="2" max="2" width="12.00390625" style="1" customWidth="1"/>
    <col min="3" max="3" width="12.421875" style="1" customWidth="1"/>
    <col min="4" max="4" width="9.421875" style="1" customWidth="1"/>
    <col min="5" max="5" width="11.8515625" style="1" customWidth="1"/>
    <col min="6" max="6" width="12.00390625" style="1" customWidth="1"/>
    <col min="7" max="7" width="11.57421875" style="1" customWidth="1"/>
    <col min="8" max="8" width="10.00390625" style="1" customWidth="1"/>
    <col min="9" max="9" width="12.00390625" style="1" customWidth="1"/>
    <col min="10" max="10" width="9.8515625" style="1" customWidth="1"/>
    <col min="11" max="11" width="10.7109375" style="1" customWidth="1"/>
    <col min="12" max="12" width="13.57421875" style="1" customWidth="1"/>
    <col min="13" max="16384" width="9.140625" style="1" customWidth="1"/>
  </cols>
  <sheetData>
    <row r="1" spans="1:12" ht="60.75" customHeight="1">
      <c r="A1" s="2" t="s">
        <v>187</v>
      </c>
      <c r="B1" s="2"/>
      <c r="C1" s="2"/>
      <c r="D1" s="2"/>
      <c r="E1" s="2"/>
      <c r="F1" s="2"/>
      <c r="G1" s="2"/>
      <c r="H1" s="2"/>
      <c r="I1" s="2"/>
      <c r="J1" s="2"/>
      <c r="K1" s="2"/>
      <c r="L1" s="2"/>
    </row>
    <row r="2" ht="14.25">
      <c r="L2" s="19" t="s">
        <v>188</v>
      </c>
    </row>
    <row r="3" spans="1:12" ht="14.25">
      <c r="A3" s="4" t="s">
        <v>189</v>
      </c>
      <c r="B3" s="5" t="s">
        <v>190</v>
      </c>
      <c r="C3" s="6"/>
      <c r="D3" s="6"/>
      <c r="E3" s="6"/>
      <c r="F3" s="23"/>
      <c r="L3" s="19" t="s">
        <v>4</v>
      </c>
    </row>
    <row r="4" spans="1:12" ht="25.5" customHeight="1">
      <c r="A4" s="13" t="s">
        <v>191</v>
      </c>
      <c r="B4" s="13"/>
      <c r="C4" s="13"/>
      <c r="D4" s="13"/>
      <c r="E4" s="13"/>
      <c r="F4" s="13"/>
      <c r="G4" s="13" t="s">
        <v>192</v>
      </c>
      <c r="H4" s="13"/>
      <c r="I4" s="13"/>
      <c r="J4" s="13"/>
      <c r="K4" s="13"/>
      <c r="L4" s="13"/>
    </row>
    <row r="5" spans="1:12" s="20" customFormat="1" ht="28.5" customHeight="1">
      <c r="A5" s="7" t="s">
        <v>64</v>
      </c>
      <c r="B5" s="7" t="s">
        <v>193</v>
      </c>
      <c r="C5" s="7" t="s">
        <v>194</v>
      </c>
      <c r="D5" s="7"/>
      <c r="E5" s="7"/>
      <c r="F5" s="7" t="s">
        <v>195</v>
      </c>
      <c r="G5" s="7" t="s">
        <v>64</v>
      </c>
      <c r="H5" s="7" t="s">
        <v>193</v>
      </c>
      <c r="I5" s="7" t="s">
        <v>194</v>
      </c>
      <c r="J5" s="7"/>
      <c r="K5" s="7"/>
      <c r="L5" s="7" t="s">
        <v>195</v>
      </c>
    </row>
    <row r="6" spans="1:12" s="20" customFormat="1" ht="27.75" customHeight="1">
      <c r="A6" s="7"/>
      <c r="B6" s="7"/>
      <c r="C6" s="7" t="s">
        <v>196</v>
      </c>
      <c r="D6" s="7" t="s">
        <v>197</v>
      </c>
      <c r="E6" s="7" t="s">
        <v>198</v>
      </c>
      <c r="F6" s="7"/>
      <c r="G6" s="7"/>
      <c r="H6" s="7"/>
      <c r="I6" s="7" t="s">
        <v>196</v>
      </c>
      <c r="J6" s="7" t="s">
        <v>197</v>
      </c>
      <c r="K6" s="7" t="s">
        <v>198</v>
      </c>
      <c r="L6" s="7"/>
    </row>
    <row r="7" spans="1:12" s="21" customFormat="1" ht="30.75" customHeight="1">
      <c r="A7" s="13">
        <v>1</v>
      </c>
      <c r="B7" s="13">
        <v>2</v>
      </c>
      <c r="C7" s="13">
        <v>3</v>
      </c>
      <c r="D7" s="13">
        <v>4</v>
      </c>
      <c r="E7" s="13">
        <v>5</v>
      </c>
      <c r="F7" s="13">
        <v>6</v>
      </c>
      <c r="G7" s="13">
        <v>7</v>
      </c>
      <c r="H7" s="13">
        <v>8</v>
      </c>
      <c r="I7" s="13">
        <v>9</v>
      </c>
      <c r="J7" s="13">
        <v>10</v>
      </c>
      <c r="K7" s="13">
        <v>11</v>
      </c>
      <c r="L7" s="13">
        <v>12</v>
      </c>
    </row>
    <row r="8" spans="1:12" s="22" customFormat="1" ht="48.75" customHeight="1">
      <c r="A8" s="24">
        <v>29000</v>
      </c>
      <c r="B8" s="24">
        <v>0</v>
      </c>
      <c r="C8" s="24">
        <v>29000</v>
      </c>
      <c r="D8" s="24">
        <v>0</v>
      </c>
      <c r="E8" s="24">
        <v>29000</v>
      </c>
      <c r="F8" s="24">
        <v>0</v>
      </c>
      <c r="G8" s="25">
        <v>29000</v>
      </c>
      <c r="H8" s="26">
        <v>0</v>
      </c>
      <c r="I8" s="26">
        <v>29000</v>
      </c>
      <c r="J8" s="26">
        <v>0</v>
      </c>
      <c r="K8" s="26">
        <v>29000</v>
      </c>
      <c r="L8" s="26">
        <v>0</v>
      </c>
    </row>
    <row r="9" spans="1:12" ht="15" customHeight="1">
      <c r="A9" s="27" t="s">
        <v>199</v>
      </c>
      <c r="B9" s="27"/>
      <c r="C9" s="27"/>
      <c r="D9" s="27"/>
      <c r="E9" s="27"/>
      <c r="F9" s="27"/>
      <c r="G9" s="27"/>
      <c r="H9" s="27"/>
      <c r="I9" s="27"/>
      <c r="J9" s="27"/>
      <c r="K9" s="27"/>
      <c r="L9" s="27"/>
    </row>
    <row r="10" ht="15" customHeight="1">
      <c r="F10" s="23"/>
    </row>
  </sheetData>
  <sheetProtection/>
  <mergeCells count="13">
    <mergeCell ref="A1:L1"/>
    <mergeCell ref="B3:E3"/>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000000000000005" footer="0.16"/>
  <pageSetup cellComments="atEnd"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tabSelected="1" workbookViewId="0" topLeftCell="A1">
      <selection activeCell="D4" sqref="D4:F4"/>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2" t="s">
        <v>200</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19" t="s">
        <v>201</v>
      </c>
    </row>
    <row r="4" spans="1:10" ht="14.25">
      <c r="A4" s="4" t="s">
        <v>189</v>
      </c>
      <c r="D4" s="5" t="s">
        <v>202</v>
      </c>
      <c r="E4" s="6"/>
      <c r="F4" s="6"/>
      <c r="J4" s="19" t="s">
        <v>4</v>
      </c>
    </row>
    <row r="5" spans="1:10" ht="15" customHeight="1">
      <c r="A5" s="7" t="s">
        <v>8</v>
      </c>
      <c r="B5" s="7" t="s">
        <v>6</v>
      </c>
      <c r="C5" s="7" t="s">
        <v>6</v>
      </c>
      <c r="D5" s="7" t="s">
        <v>6</v>
      </c>
      <c r="E5" s="7" t="s">
        <v>203</v>
      </c>
      <c r="F5" s="8" t="s">
        <v>204</v>
      </c>
      <c r="G5" s="7" t="s">
        <v>205</v>
      </c>
      <c r="H5" s="7" t="s">
        <v>6</v>
      </c>
      <c r="I5" s="7" t="s">
        <v>6</v>
      </c>
      <c r="J5" s="7" t="s">
        <v>206</v>
      </c>
    </row>
    <row r="6" spans="1:10" ht="15" customHeight="1">
      <c r="A6" s="7" t="s">
        <v>59</v>
      </c>
      <c r="B6" s="7" t="s">
        <v>6</v>
      </c>
      <c r="C6" s="7" t="s">
        <v>6</v>
      </c>
      <c r="D6" s="7" t="s">
        <v>60</v>
      </c>
      <c r="E6" s="7"/>
      <c r="F6" s="9"/>
      <c r="G6" s="7" t="s">
        <v>196</v>
      </c>
      <c r="H6" s="7" t="s">
        <v>91</v>
      </c>
      <c r="I6" s="7" t="s">
        <v>92</v>
      </c>
      <c r="J6" s="7"/>
    </row>
    <row r="7" spans="1:10" ht="15" customHeight="1">
      <c r="A7" s="7" t="s">
        <v>6</v>
      </c>
      <c r="B7" s="7" t="s">
        <v>6</v>
      </c>
      <c r="C7" s="7" t="s">
        <v>6</v>
      </c>
      <c r="D7" s="7" t="s">
        <v>6</v>
      </c>
      <c r="E7" s="7"/>
      <c r="F7" s="9"/>
      <c r="G7" s="7" t="s">
        <v>6</v>
      </c>
      <c r="H7" s="7"/>
      <c r="I7" s="7"/>
      <c r="J7" s="7"/>
    </row>
    <row r="8" spans="1:10" ht="0.75" customHeight="1">
      <c r="A8" s="7" t="s">
        <v>6</v>
      </c>
      <c r="B8" s="7" t="s">
        <v>6</v>
      </c>
      <c r="C8" s="7" t="s">
        <v>6</v>
      </c>
      <c r="D8" s="7" t="s">
        <v>6</v>
      </c>
      <c r="E8" s="7"/>
      <c r="F8" s="10"/>
      <c r="G8" s="7" t="s">
        <v>6</v>
      </c>
      <c r="H8" s="7"/>
      <c r="I8" s="7"/>
      <c r="J8" s="7"/>
    </row>
    <row r="9" spans="1:10" ht="15" customHeight="1">
      <c r="A9" s="11" t="s">
        <v>61</v>
      </c>
      <c r="B9" s="11" t="s">
        <v>62</v>
      </c>
      <c r="C9" s="7" t="s">
        <v>63</v>
      </c>
      <c r="D9" s="12" t="s">
        <v>12</v>
      </c>
      <c r="E9" s="13" t="s">
        <v>207</v>
      </c>
      <c r="F9" s="13" t="s">
        <v>208</v>
      </c>
      <c r="G9" s="13" t="s">
        <v>209</v>
      </c>
      <c r="H9" s="13" t="s">
        <v>210</v>
      </c>
      <c r="I9" s="13" t="s">
        <v>211</v>
      </c>
      <c r="J9" s="13" t="s">
        <v>212</v>
      </c>
    </row>
    <row r="10" spans="1:10" ht="15" customHeight="1">
      <c r="A10" s="14"/>
      <c r="B10" s="14"/>
      <c r="C10" s="7"/>
      <c r="D10" s="12" t="s">
        <v>64</v>
      </c>
      <c r="E10" s="13">
        <v>0</v>
      </c>
      <c r="F10" s="13">
        <v>0</v>
      </c>
      <c r="G10" s="13">
        <v>0</v>
      </c>
      <c r="H10" s="13">
        <v>0</v>
      </c>
      <c r="I10" s="13">
        <v>0</v>
      </c>
      <c r="J10" s="13">
        <v>0</v>
      </c>
    </row>
    <row r="11" spans="1:10" ht="15" customHeight="1">
      <c r="A11" s="15" t="s">
        <v>6</v>
      </c>
      <c r="B11" s="15" t="s">
        <v>6</v>
      </c>
      <c r="C11" s="15" t="s">
        <v>6</v>
      </c>
      <c r="D11" s="15" t="s">
        <v>6</v>
      </c>
      <c r="E11" s="16" t="s">
        <v>6</v>
      </c>
      <c r="F11" s="16" t="s">
        <v>6</v>
      </c>
      <c r="G11" s="16" t="s">
        <v>6</v>
      </c>
      <c r="H11" s="16" t="s">
        <v>6</v>
      </c>
      <c r="I11" s="16" t="s">
        <v>6</v>
      </c>
      <c r="J11" s="16" t="s">
        <v>6</v>
      </c>
    </row>
    <row r="12" spans="1:10" ht="15" customHeight="1">
      <c r="A12" s="15" t="s">
        <v>6</v>
      </c>
      <c r="B12" s="15" t="s">
        <v>6</v>
      </c>
      <c r="C12" s="15" t="s">
        <v>6</v>
      </c>
      <c r="D12" s="15" t="s">
        <v>6</v>
      </c>
      <c r="E12" s="16" t="s">
        <v>6</v>
      </c>
      <c r="F12" s="16" t="s">
        <v>6</v>
      </c>
      <c r="G12" s="16" t="s">
        <v>6</v>
      </c>
      <c r="H12" s="16"/>
      <c r="I12" s="16" t="s">
        <v>6</v>
      </c>
      <c r="J12" s="16" t="s">
        <v>6</v>
      </c>
    </row>
    <row r="13" spans="1:10" ht="15" customHeight="1">
      <c r="A13" s="15" t="s">
        <v>6</v>
      </c>
      <c r="B13" s="15" t="s">
        <v>6</v>
      </c>
      <c r="C13" s="15" t="s">
        <v>6</v>
      </c>
      <c r="D13" s="15" t="s">
        <v>6</v>
      </c>
      <c r="E13" s="16" t="s">
        <v>6</v>
      </c>
      <c r="F13" s="16" t="s">
        <v>6</v>
      </c>
      <c r="G13" s="16" t="s">
        <v>6</v>
      </c>
      <c r="H13" s="16" t="s">
        <v>6</v>
      </c>
      <c r="I13" s="16" t="s">
        <v>6</v>
      </c>
      <c r="J13" s="16" t="s">
        <v>6</v>
      </c>
    </row>
    <row r="14" spans="1:10" ht="15" customHeight="1">
      <c r="A14" s="15" t="s">
        <v>6</v>
      </c>
      <c r="B14" s="15" t="s">
        <v>6</v>
      </c>
      <c r="C14" s="15" t="s">
        <v>6</v>
      </c>
      <c r="D14" s="15" t="s">
        <v>6</v>
      </c>
      <c r="E14" s="16" t="s">
        <v>6</v>
      </c>
      <c r="F14" s="16" t="s">
        <v>6</v>
      </c>
      <c r="G14" s="16" t="s">
        <v>6</v>
      </c>
      <c r="H14" s="16" t="s">
        <v>6</v>
      </c>
      <c r="I14" s="16" t="s">
        <v>6</v>
      </c>
      <c r="J14" s="16" t="s">
        <v>6</v>
      </c>
    </row>
    <row r="15" spans="1:10" ht="15" customHeight="1">
      <c r="A15" s="15" t="s">
        <v>6</v>
      </c>
      <c r="B15" s="15" t="s">
        <v>6</v>
      </c>
      <c r="C15" s="15" t="s">
        <v>6</v>
      </c>
      <c r="D15" s="15" t="s">
        <v>6</v>
      </c>
      <c r="E15" s="16" t="s">
        <v>6</v>
      </c>
      <c r="F15" s="16" t="s">
        <v>6</v>
      </c>
      <c r="G15" s="16" t="s">
        <v>6</v>
      </c>
      <c r="H15" s="16" t="s">
        <v>6</v>
      </c>
      <c r="I15" s="16" t="s">
        <v>6</v>
      </c>
      <c r="J15" s="16" t="s">
        <v>6</v>
      </c>
    </row>
    <row r="16" spans="1:10" ht="15" customHeight="1">
      <c r="A16" s="15" t="s">
        <v>6</v>
      </c>
      <c r="B16" s="15" t="s">
        <v>6</v>
      </c>
      <c r="C16" s="15" t="s">
        <v>6</v>
      </c>
      <c r="D16" s="15" t="s">
        <v>6</v>
      </c>
      <c r="E16" s="16" t="s">
        <v>6</v>
      </c>
      <c r="F16" s="16" t="s">
        <v>6</v>
      </c>
      <c r="G16" s="16" t="s">
        <v>6</v>
      </c>
      <c r="H16" s="16" t="s">
        <v>6</v>
      </c>
      <c r="I16" s="16" t="s">
        <v>6</v>
      </c>
      <c r="J16" s="16" t="s">
        <v>6</v>
      </c>
    </row>
    <row r="17" spans="1:10" ht="30.75" customHeight="1">
      <c r="A17" s="17" t="s">
        <v>213</v>
      </c>
      <c r="B17" s="18"/>
      <c r="C17" s="18"/>
      <c r="D17" s="18"/>
      <c r="E17" s="18"/>
      <c r="F17" s="18"/>
      <c r="G17" s="18"/>
      <c r="H17" s="18"/>
      <c r="I17" s="18"/>
      <c r="J17" s="18"/>
    </row>
  </sheetData>
  <sheetProtection/>
  <mergeCells count="22">
    <mergeCell ref="D4:F4"/>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000000000000005" footer="0.16"/>
  <pageSetup cellComments="atEnd"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kjh</dc:creator>
  <cp:keywords/>
  <dc:description/>
  <cp:lastModifiedBy>lenovo</cp:lastModifiedBy>
  <cp:lastPrinted>2019-04-01T10:13:51Z</cp:lastPrinted>
  <dcterms:created xsi:type="dcterms:W3CDTF">2017-06-07T07:58:16Z</dcterms:created>
  <dcterms:modified xsi:type="dcterms:W3CDTF">2019-04-03T09:09:35Z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