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<sst xmlns="http://schemas.openxmlformats.org/spreadsheetml/2006/main" count="376" uniqueCount="222">
  <si>
    <t>收入支出决算总表</t>
  </si>
  <si>
    <t>公开01表</t>
  </si>
  <si>
    <t>公开部门：盐池县农村合作经济经营管理站</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</si>
  <si>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</si>
  <si>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</si>
  <si>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</si>
  <si>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</si>
  <si>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</si>
  <si>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</si>
  <si>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</si>
  <si>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</si>
  <si>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</si>
  <si>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</si>
  <si>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</si>
  <si>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</si>
  <si>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</si>
  <si>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</si>
  <si>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</si>
  <si>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</si>
  <si>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</si>
  <si>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</si>
  <si>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</si>
  <si>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</si>
  <si>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</si>
  <si>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</si>
  <si>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</si>
  <si>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</si>
  <si>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</si>
  <si>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</si>
  <si>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</si>
  <si>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</si>
  <si>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</si>
  <si>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</si>
  <si>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</si>
  <si>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</si>
  <si>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</si>
  <si>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</si>
  <si>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</si>
  <si>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</si>
  <si>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</si>
  <si>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</si>
  <si>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</si>
  <si>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</si>
  <si>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</si>
  <si>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</si>
  <si>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</si>
  <si>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</si>
  <si>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</si>
  <si>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</si>
  <si>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</si>
  <si>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</si>
  <si>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</si>
  <si>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</si>
  <si>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</si>
  <si>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</si>
  <si>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</si>
  <si>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</si>
  <si>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</si>
  <si>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</si>
  <si>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</si>
  <si>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</si>
  <si>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</si>
  <si>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</si>
  <si>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</si>
  <si>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其他一般公共服务支出</t>
  </si>
  <si>
    <t>社会保障和就业支出</t>
  </si>
  <si>
    <t>行政事业单位离退休</t>
  </si>
  <si>
    <t>机关事业单位基本养老保险缴费支出</t>
  </si>
  <si>
    <t>其他行政事业单位离退休支出</t>
  </si>
  <si>
    <t>医疗卫生与计划生育支出</t>
  </si>
  <si>
    <t>行政事业单位医疗</t>
  </si>
  <si>
    <t>事业单位医疗</t>
  </si>
  <si>
    <t>公务员医疗补助</t>
  </si>
  <si>
    <t>农林水支出</t>
  </si>
  <si>
    <t>农业</t>
  </si>
  <si>
    <t>事业运行</t>
  </si>
  <si>
    <t>农产品质量安全</t>
  </si>
  <si>
    <t>统计监测与信息服务</t>
  </si>
  <si>
    <t>农业组织化与产业化经营</t>
  </si>
  <si>
    <t>其他农业支出</t>
  </si>
  <si>
    <t>住房保障支出</t>
  </si>
  <si>
    <t>住房改革支出</t>
  </si>
  <si>
    <t>住房公积金</t>
  </si>
  <si>
    <t>购房补贴</t>
  </si>
  <si>
    <t>注：本表反映部门本年度取得的各项收入情况，数据取自财决03表</t>
  </si>
  <si>
    <t xml:space="preserve"> </t>
  </si>
  <si>
    <t>支出决算表</t>
  </si>
  <si>
    <t>公开03表</t>
  </si>
  <si>
    <t>基本支出</t>
  </si>
  <si>
    <t>项目支出</t>
  </si>
  <si>
    <t>上缴上级支出</t>
  </si>
  <si>
    <t>经营支出</t>
  </si>
  <si>
    <t>对附属单位补助支出</t>
  </si>
  <si>
    <t>农业行业业务管理</t>
  </si>
  <si>
    <t>农村公益事业</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</si>
  <si>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</si>
  <si>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</si>
  <si>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</si>
  <si>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</si>
  <si>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</si>
  <si>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</si>
  <si>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</si>
  <si>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</si>
  <si>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</si>
  <si>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</si>
  <si>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</si>
  <si>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</si>
  <si>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</si>
  <si>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</si>
  <si>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</si>
  <si>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</si>
  <si>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</si>
  <si>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</si>
  <si>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</si>
  <si>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</si>
  <si>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</si>
  <si>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</si>
  <si>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</si>
  <si>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</si>
  <si>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</si>
  <si>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</si>
  <si>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</si>
  <si>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</si>
  <si>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</si>
  <si>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</si>
  <si>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</si>
  <si>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</si>
  <si>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</si>
  <si>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</si>
  <si>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</si>
  <si>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</si>
  <si>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</si>
  <si>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</si>
  <si>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</si>
  <si>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</si>
  <si>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</si>
  <si>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</si>
  <si>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</si>
  <si>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</si>
  <si>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</si>
  <si>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</si>
  <si>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</si>
  <si>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</si>
  <si>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</si>
  <si>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</si>
  <si>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</si>
  <si>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</si>
  <si>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</si>
  <si>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</si>
  <si>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</si>
  <si>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</si>
  <si>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</si>
  <si>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</si>
  <si>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</si>
  <si>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</si>
  <si>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</si>
  <si>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</si>
  <si>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</si>
  <si>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</si>
  <si>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</si>
  <si>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</si>
  <si>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</si>
  <si>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</si>
  <si>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</si>
  <si>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</si>
  <si>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</si>
  <si>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</si>
  <si>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</si>
  <si>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</si>
  <si>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</si>
  <si>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</si>
  <si>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</si>
  <si>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</si>
  <si>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</si>
  <si>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</si>
  <si>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</si>
  <si>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</si>
  <si>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</si>
  <si>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</si>
  <si>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</si>
  <si>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</si>
  <si>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住房公积金</t>
  </si>
  <si>
    <t xml:space="preserve">  委托业务费</t>
  </si>
  <si>
    <t>债务利息支出</t>
  </si>
  <si>
    <t xml:space="preserve">  提租补贴</t>
  </si>
  <si>
    <t xml:space="preserve">  工会经费</t>
  </si>
  <si>
    <t xml:space="preserve">  国内债务付息</t>
  </si>
  <si>
    <t xml:space="preserve">  购房补贴</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</si>
  <si>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</si>
  <si>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</si>
  <si>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</si>
  <si>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</si>
  <si>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</si>
  <si>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</si>
  <si>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</si>
  <si>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</si>
  <si>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</si>
  <si>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</si>
  <si>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</si>
  <si>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</si>
  <si>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 xml:space="preserve">                         公用经费合计</t>
  </si>
  <si>
    <t>合       计</t>
  </si>
  <si>
    <t>注：本表反映部门本年度一般公共预算财政拨款基本支出情况，按经济分类填列到款级科目，数据取自财决08-1表</t>
  </si>
  <si>
    <t>一般公共预算财政拨款“三公”经费支出决算表</t>
  </si>
  <si>
    <t>公开07表</t>
  </si>
  <si>
    <r>
      <rPr>
        <sz val="12"/>
        <color rgb="FF000000"/>
        <rFont val="宋体"/>
        <charset val="134"/>
      </rPr>
      <t>公开部门：</t>
    </r>
    <r>
      <rPr>
        <sz val="12"/>
        <color rgb="FF000000"/>
        <rFont val="宋体"/>
        <charset val="134"/>
      </rPr>
      <t>盐池县农村合作经济经营管理站</t>
    </r>
  </si>
  <si>
    <t>2017年度预算数</t>
  </si>
  <si>
    <t>2017年度决算数</t>
  </si>
  <si>
    <t>应公出国（境）费</t>
  </si>
  <si>
    <t>公务用车购置及运行费</t>
  </si>
  <si>
    <t>公务接待费</t>
  </si>
  <si>
    <t>小计</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</si>
  <si>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</si>
  <si>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</si>
  <si>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</si>
  <si>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</si>
  <si>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</si>
  <si>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</si>
  <si>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</si>
  <si>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</si>
  <si>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</si>
  <si>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注：本表反映部门本年度政府性基金预算财政拨款收入支出及结转结余情况,数据取自财决09表（本表为空表）</t>
  </si>
</sst>
</file>

<file path=xl/styles.xml><?xml version="1.0" encoding="utf-8"?>
<styleSheet xmlns="http://schemas.openxmlformats.org/spreadsheetml/2006/main">
  <numFmts count="6">
    <numFmt numFmtId="176" formatCode="0.00_ "/>
    <numFmt numFmtId="177"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0">
    <font>
      <sz val="11"/>
      <color theme="1"/>
      <name val="宋体"/>
      <charset val="134"/>
      <scheme val="minor"/>
    </font>
    <font>
      <b/>
      <sz val="18"/>
      <color rgb="FF000000"/>
      <name val="宋体"/>
      <charset val="134"/>
    </font>
    <font>
      <sz val="10"/>
      <color theme="1"/>
      <name val="Calibri"/>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rgb="FF000000"/>
      <name val="宋体"/>
      <charset val="134"/>
    </font>
    <font>
      <sz val="10.5"/>
      <color theme="1"/>
      <name val="Calibri"/>
      <charset val="134"/>
    </font>
    <font>
      <sz val="12"/>
      <color theme="1"/>
      <name val="宋体"/>
      <charset val="134"/>
    </font>
    <font>
      <sz val="11"/>
      <color rgb="FF000000"/>
      <name val="宋体"/>
      <charset val="134"/>
      <scheme val="minor"/>
    </font>
    <font>
      <sz val="11"/>
      <color theme="1"/>
      <name val="Calibri"/>
      <charset val="134"/>
    </font>
    <font>
      <sz val="11"/>
      <color theme="1"/>
      <name val="宋体"/>
      <charset val="134"/>
    </font>
    <font>
      <b/>
      <sz val="16"/>
      <color rgb="FF000000"/>
      <name val="宋体"/>
      <charset val="134"/>
    </font>
    <font>
      <sz val="9"/>
      <color rgb="FF000000"/>
      <name val="Arial"/>
      <charset val="134"/>
    </font>
    <font>
      <b/>
      <sz val="11"/>
      <color rgb="FF000000"/>
      <name val="宋体"/>
      <charset val="134"/>
    </font>
    <font>
      <sz val="9"/>
      <color rgb="FF000000"/>
      <name val="宋体"/>
      <charset val="134"/>
    </font>
    <font>
      <b/>
      <sz val="18"/>
      <color rgb="FF000000"/>
      <name val="宋体"/>
      <charset val="134"/>
    </font>
    <font>
      <sz val="12"/>
      <color rgb="FF000000"/>
      <name val="宋体"/>
      <charset val="134"/>
    </font>
    <font>
      <sz val="11"/>
      <color rgb="FF000000"/>
      <name val="宋体"/>
      <charset val="134"/>
    </font>
    <font>
      <sz val="11"/>
      <color theme="0"/>
      <name val="宋体"/>
      <charset val="0"/>
      <scheme val="minor"/>
    </font>
    <font>
      <b/>
      <sz val="11"/>
      <color rgb="FFFA7D00"/>
      <name val="宋体"/>
      <charset val="0"/>
      <scheme val="minor"/>
    </font>
    <font>
      <sz val="11"/>
      <color rgb="FFFF000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9" borderId="0" applyNumberFormat="0" applyBorder="0" applyAlignment="0" applyProtection="0">
      <alignment vertical="center"/>
    </xf>
    <xf numFmtId="0" fontId="27" fillId="1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7"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2" borderId="22" applyNumberFormat="0" applyFont="0" applyAlignment="0" applyProtection="0">
      <alignment vertical="center"/>
    </xf>
    <xf numFmtId="0" fontId="21" fillId="5"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21" applyNumberFormat="0" applyFill="0" applyAlignment="0" applyProtection="0">
      <alignment vertical="center"/>
    </xf>
    <xf numFmtId="0" fontId="39" fillId="0" borderId="21" applyNumberFormat="0" applyFill="0" applyAlignment="0" applyProtection="0">
      <alignment vertical="center"/>
    </xf>
    <xf numFmtId="0" fontId="21" fillId="27" borderId="0" applyNumberFormat="0" applyBorder="0" applyAlignment="0" applyProtection="0">
      <alignment vertical="center"/>
    </xf>
    <xf numFmtId="0" fontId="32" fillId="0" borderId="25" applyNumberFormat="0" applyFill="0" applyAlignment="0" applyProtection="0">
      <alignment vertical="center"/>
    </xf>
    <xf numFmtId="0" fontId="21" fillId="11" borderId="0" applyNumberFormat="0" applyBorder="0" applyAlignment="0" applyProtection="0">
      <alignment vertical="center"/>
    </xf>
    <xf numFmtId="0" fontId="28" fillId="4" borderId="23" applyNumberFormat="0" applyAlignment="0" applyProtection="0">
      <alignment vertical="center"/>
    </xf>
    <xf numFmtId="0" fontId="22" fillId="4" borderId="20" applyNumberFormat="0" applyAlignment="0" applyProtection="0">
      <alignment vertical="center"/>
    </xf>
    <xf numFmtId="0" fontId="38" fillId="32" borderId="27" applyNumberFormat="0" applyAlignment="0" applyProtection="0">
      <alignment vertical="center"/>
    </xf>
    <xf numFmtId="0" fontId="24" fillId="18" borderId="0" applyNumberFormat="0" applyBorder="0" applyAlignment="0" applyProtection="0">
      <alignment vertical="center"/>
    </xf>
    <xf numFmtId="0" fontId="21" fillId="24" borderId="0" applyNumberFormat="0" applyBorder="0" applyAlignment="0" applyProtection="0">
      <alignment vertical="center"/>
    </xf>
    <xf numFmtId="0" fontId="36" fillId="0" borderId="26" applyNumberFormat="0" applyFill="0" applyAlignment="0" applyProtection="0">
      <alignment vertical="center"/>
    </xf>
    <xf numFmtId="0" fontId="31" fillId="0" borderId="24" applyNumberFormat="0" applyFill="0" applyAlignment="0" applyProtection="0">
      <alignment vertical="center"/>
    </xf>
    <xf numFmtId="0" fontId="34" fillId="23" borderId="0" applyNumberFormat="0" applyBorder="0" applyAlignment="0" applyProtection="0">
      <alignment vertical="center"/>
    </xf>
    <xf numFmtId="0" fontId="33" fillId="22" borderId="0" applyNumberFormat="0" applyBorder="0" applyAlignment="0" applyProtection="0">
      <alignment vertical="center"/>
    </xf>
    <xf numFmtId="0" fontId="24" fillId="21" borderId="0" applyNumberFormat="0" applyBorder="0" applyAlignment="0" applyProtection="0">
      <alignment vertical="center"/>
    </xf>
    <xf numFmtId="0" fontId="21" fillId="31" borderId="0" applyNumberFormat="0" applyBorder="0" applyAlignment="0" applyProtection="0">
      <alignment vertical="center"/>
    </xf>
    <xf numFmtId="0" fontId="24" fillId="10" borderId="0" applyNumberFormat="0" applyBorder="0" applyAlignment="0" applyProtection="0">
      <alignment vertical="center"/>
    </xf>
    <xf numFmtId="0" fontId="24" fillId="17" borderId="0" applyNumberFormat="0" applyBorder="0" applyAlignment="0" applyProtection="0">
      <alignment vertical="center"/>
    </xf>
    <xf numFmtId="0" fontId="24" fillId="30" borderId="0" applyNumberFormat="0" applyBorder="0" applyAlignment="0" applyProtection="0">
      <alignment vertical="center"/>
    </xf>
    <xf numFmtId="0" fontId="24" fillId="16" borderId="0" applyNumberFormat="0" applyBorder="0" applyAlignment="0" applyProtection="0">
      <alignment vertical="center"/>
    </xf>
    <xf numFmtId="0" fontId="21" fillId="15" borderId="0" applyNumberFormat="0" applyBorder="0" applyAlignment="0" applyProtection="0">
      <alignment vertical="center"/>
    </xf>
    <xf numFmtId="0" fontId="21" fillId="3" borderId="0" applyNumberFormat="0" applyBorder="0" applyAlignment="0" applyProtection="0">
      <alignment vertical="center"/>
    </xf>
    <xf numFmtId="0" fontId="24" fillId="29" borderId="0" applyNumberFormat="0" applyBorder="0" applyAlignment="0" applyProtection="0">
      <alignment vertical="center"/>
    </xf>
    <xf numFmtId="0" fontId="24" fillId="6" borderId="0" applyNumberFormat="0" applyBorder="0" applyAlignment="0" applyProtection="0">
      <alignment vertical="center"/>
    </xf>
    <xf numFmtId="0" fontId="21" fillId="33" borderId="0" applyNumberFormat="0" applyBorder="0" applyAlignment="0" applyProtection="0">
      <alignment vertical="center"/>
    </xf>
    <xf numFmtId="0" fontId="24" fillId="28" borderId="0" applyNumberFormat="0" applyBorder="0" applyAlignment="0" applyProtection="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24" fillId="25" borderId="0" applyNumberFormat="0" applyBorder="0" applyAlignment="0" applyProtection="0">
      <alignment vertical="center"/>
    </xf>
    <xf numFmtId="0" fontId="21" fillId="20" borderId="0" applyNumberFormat="0" applyBorder="0" applyAlignment="0" applyProtection="0">
      <alignment vertical="center"/>
    </xf>
  </cellStyleXfs>
  <cellXfs count="97">
    <xf numFmtId="0" fontId="0" fillId="0" borderId="0" xfId="0">
      <alignment vertical="center"/>
    </xf>
    <xf numFmtId="0" fontId="1" fillId="0" borderId="0" xfId="0" applyFont="1" applyAlignment="1">
      <alignment horizontal="center" wrapText="1"/>
    </xf>
    <xf numFmtId="0" fontId="2" fillId="0" borderId="0" xfId="0" applyFont="1" applyAlignment="1">
      <alignment horizontal="justify"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5" fillId="0" borderId="0" xfId="0" applyFont="1" applyBorder="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right" wrapText="1"/>
    </xf>
    <xf numFmtId="4"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0" fontId="6" fillId="0" borderId="0" xfId="0" applyFont="1" applyAlignment="1">
      <alignment horizontal="left" wrapText="1"/>
    </xf>
    <xf numFmtId="0" fontId="9" fillId="0" borderId="0" xfId="0" applyFont="1" applyAlignment="1">
      <alignment horizontal="justify" vertical="center"/>
    </xf>
    <xf numFmtId="0" fontId="4" fillId="0" borderId="0" xfId="0" applyFont="1" applyBorder="1" applyAlignment="1">
      <alignment horizontal="center" wrapText="1"/>
    </xf>
    <xf numFmtId="0" fontId="4" fillId="0" borderId="0" xfId="0" applyFont="1" applyBorder="1" applyAlignment="1">
      <alignment horizontal="right" wrapText="1"/>
    </xf>
    <xf numFmtId="0" fontId="1" fillId="0" borderId="0" xfId="0" applyFont="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0" fontId="6" fillId="0" borderId="0" xfId="0" applyFont="1" applyAlignment="1">
      <alignment horizontal="justify" vertical="center" wrapText="1"/>
    </xf>
    <xf numFmtId="4" fontId="11"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6" fillId="0" borderId="1" xfId="0" applyFont="1" applyBorder="1" applyAlignment="1">
      <alignment horizontal="justify" vertical="center" wrapText="1"/>
    </xf>
    <xf numFmtId="0" fontId="11" fillId="0" borderId="1" xfId="0" applyFont="1" applyBorder="1" applyAlignment="1">
      <alignment horizontal="left" wrapText="1"/>
    </xf>
    <xf numFmtId="4" fontId="11" fillId="0" borderId="8"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0" fontId="6" fillId="0" borderId="0" xfId="0" applyFont="1" applyAlignment="1">
      <alignment horizontal="left" vertical="center"/>
    </xf>
    <xf numFmtId="0" fontId="4" fillId="2" borderId="0" xfId="0" applyFont="1" applyFill="1" applyAlignment="1">
      <alignment horizontal="right" vertical="center" wrapText="1"/>
    </xf>
    <xf numFmtId="0" fontId="6" fillId="0" borderId="0" xfId="0" applyFont="1" applyBorder="1" applyAlignment="1">
      <alignment horizontal="right" vertical="center" wrapText="1"/>
    </xf>
    <xf numFmtId="4" fontId="11" fillId="0" borderId="10" xfId="0" applyNumberFormat="1" applyFont="1" applyBorder="1" applyAlignment="1">
      <alignment horizontal="center" vertical="center" wrapText="1"/>
    </xf>
    <xf numFmtId="0" fontId="4" fillId="0" borderId="0" xfId="0" applyFont="1" applyAlignment="1">
      <alignment horizontal="center" wrapText="1"/>
    </xf>
    <xf numFmtId="0" fontId="12" fillId="0" borderId="1" xfId="0" applyFont="1" applyBorder="1" applyAlignment="1">
      <alignment horizontal="justify" vertical="center" wrapText="1"/>
    </xf>
    <xf numFmtId="4" fontId="13"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6" fillId="0" borderId="0" xfId="0" applyFont="1" applyBorder="1" applyAlignment="1">
      <alignment horizontal="left" wrapText="1"/>
    </xf>
    <xf numFmtId="0" fontId="14" fillId="0" borderId="0" xfId="0" applyFont="1" applyAlignment="1">
      <alignment horizontal="center" wrapText="1"/>
    </xf>
    <xf numFmtId="0" fontId="15" fillId="0" borderId="0" xfId="0" applyFont="1" applyAlignment="1">
      <alignment horizontal="left" wrapText="1"/>
    </xf>
    <xf numFmtId="0" fontId="15" fillId="0" borderId="11" xfId="0" applyFont="1" applyBorder="1" applyAlignment="1">
      <alignment horizontal="left"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2" fillId="0" borderId="14" xfId="0" applyFont="1" applyBorder="1" applyAlignment="1">
      <alignment horizontal="justify" vertical="center" wrapText="1"/>
    </xf>
    <xf numFmtId="0" fontId="12" fillId="0" borderId="15" xfId="0" applyFont="1" applyBorder="1" applyAlignment="1">
      <alignment horizontal="justify" vertical="center" wrapText="1"/>
    </xf>
    <xf numFmtId="0" fontId="6" fillId="0" borderId="14" xfId="0" applyFont="1" applyBorder="1" applyAlignment="1">
      <alignment horizontal="left" vertical="center" wrapText="1"/>
    </xf>
    <xf numFmtId="4" fontId="6" fillId="0" borderId="15" xfId="0" applyNumberFormat="1" applyFont="1" applyBorder="1" applyAlignment="1">
      <alignment horizontal="right" vertical="center" wrapText="1"/>
    </xf>
    <xf numFmtId="0" fontId="6" fillId="0" borderId="15" xfId="0" applyFont="1" applyBorder="1" applyAlignment="1">
      <alignment horizontal="left" vertical="center" wrapText="1"/>
    </xf>
    <xf numFmtId="177" fontId="6" fillId="0" borderId="15" xfId="0" applyNumberFormat="1" applyFont="1" applyBorder="1" applyAlignment="1">
      <alignment horizontal="left" vertical="center" wrapText="1"/>
    </xf>
    <xf numFmtId="176" fontId="6" fillId="0" borderId="15" xfId="0" applyNumberFormat="1" applyFont="1" applyBorder="1" applyAlignment="1">
      <alignment horizontal="right" vertical="center" wrapText="1"/>
    </xf>
    <xf numFmtId="176" fontId="6" fillId="0" borderId="15" xfId="0" applyNumberFormat="1" applyFont="1" applyBorder="1" applyAlignment="1">
      <alignment horizontal="left" vertical="center" wrapText="1"/>
    </xf>
    <xf numFmtId="0" fontId="6" fillId="0" borderId="15" xfId="0" applyFont="1" applyBorder="1" applyAlignment="1">
      <alignment horizontal="right" vertical="center" wrapText="1"/>
    </xf>
    <xf numFmtId="4" fontId="6" fillId="0" borderId="15" xfId="0" applyNumberFormat="1"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7" xfId="0" applyFont="1" applyBorder="1" applyAlignment="1">
      <alignment horizontal="right" vertical="center" wrapText="1"/>
    </xf>
    <xf numFmtId="0" fontId="6" fillId="0" borderId="17" xfId="0" applyFont="1" applyBorder="1" applyAlignment="1">
      <alignment horizontal="left" vertical="center" wrapText="1"/>
    </xf>
    <xf numFmtId="4" fontId="6" fillId="0" borderId="17" xfId="0" applyNumberFormat="1"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center" vertical="center" wrapText="1"/>
    </xf>
    <xf numFmtId="0" fontId="6" fillId="0" borderId="19" xfId="0" applyFont="1" applyBorder="1" applyAlignment="1">
      <alignment horizontal="right" vertical="center" wrapText="1"/>
    </xf>
    <xf numFmtId="0" fontId="6" fillId="0" borderId="19" xfId="0" applyFont="1" applyBorder="1" applyAlignment="1">
      <alignment horizontal="left" vertical="center" wrapText="1"/>
    </xf>
    <xf numFmtId="176" fontId="6" fillId="0" borderId="19" xfId="0" applyNumberFormat="1" applyFont="1" applyBorder="1" applyAlignment="1">
      <alignment horizontal="left"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4" fontId="6" fillId="0" borderId="19" xfId="0" applyNumberFormat="1" applyFont="1" applyBorder="1" applyAlignment="1">
      <alignment horizontal="right" vertical="center" wrapText="1"/>
    </xf>
    <xf numFmtId="0" fontId="16" fillId="0" borderId="19" xfId="0" applyFont="1" applyBorder="1" applyAlignment="1">
      <alignment horizontal="center" vertical="center" wrapText="1"/>
    </xf>
    <xf numFmtId="4" fontId="6" fillId="0" borderId="19" xfId="0" applyNumberFormat="1" applyFont="1" applyBorder="1" applyAlignment="1">
      <alignment horizontal="left" vertical="center" wrapText="1"/>
    </xf>
    <xf numFmtId="0" fontId="6" fillId="0" borderId="0" xfId="0" applyFont="1" applyAlignment="1">
      <alignment horizontal="left" wrapText="1" indent="2"/>
    </xf>
    <xf numFmtId="0" fontId="17" fillId="0" borderId="11" xfId="0" applyFont="1" applyBorder="1" applyAlignment="1">
      <alignment horizontal="center" wrapText="1"/>
    </xf>
    <xf numFmtId="0" fontId="6" fillId="0" borderId="11" xfId="0" applyFont="1" applyBorder="1" applyAlignment="1">
      <alignment horizontal="left" wrapText="1" indent="1"/>
    </xf>
    <xf numFmtId="0" fontId="18" fillId="0" borderId="0" xfId="0" applyFont="1" applyFill="1" applyBorder="1" applyAlignment="1">
      <alignment horizontal="center" wrapText="1"/>
    </xf>
    <xf numFmtId="0" fontId="5" fillId="0" borderId="0" xfId="0" applyFont="1" applyFill="1" applyBorder="1" applyAlignment="1">
      <alignment horizontal="left" wrapText="1"/>
    </xf>
    <xf numFmtId="0" fontId="19" fillId="0" borderId="0" xfId="0" applyFont="1" applyFill="1" applyBorder="1" applyAlignment="1">
      <alignment horizontal="right" wrapText="1"/>
    </xf>
    <xf numFmtId="0" fontId="19" fillId="0" borderId="0" xfId="0" applyFont="1" applyFill="1" applyBorder="1" applyAlignment="1">
      <alignment horizontal="left" wrapText="1"/>
    </xf>
    <xf numFmtId="0" fontId="20" fillId="0" borderId="1" xfId="0" applyFont="1" applyFill="1" applyBorder="1" applyAlignment="1">
      <alignment horizont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4" fontId="20" fillId="0" borderId="1" xfId="0" applyNumberFormat="1" applyFont="1" applyFill="1" applyBorder="1" applyAlignment="1">
      <alignment horizontal="right" vertical="center" wrapText="1"/>
    </xf>
    <xf numFmtId="176"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wrapText="1"/>
    </xf>
    <xf numFmtId="0" fontId="20" fillId="0" borderId="1" xfId="0" applyFont="1" applyFill="1" applyBorder="1" applyAlignment="1">
      <alignment horizontal="right" wrapText="1"/>
    </xf>
    <xf numFmtId="0" fontId="20" fillId="0" borderId="1" xfId="0"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D33" sqref="D33"/>
    </sheetView>
  </sheetViews>
  <sheetFormatPr defaultColWidth="9" defaultRowHeight="13.5" outlineLevelCol="5"/>
  <cols>
    <col min="1" max="1" width="32.5" customWidth="1"/>
    <col min="2" max="2" width="5" customWidth="1"/>
    <col min="3" max="3" width="25.125" customWidth="1"/>
    <col min="4" max="4" width="28.125" customWidth="1"/>
    <col min="5" max="5" width="4.875" customWidth="1"/>
    <col min="6" max="6" width="18" customWidth="1"/>
  </cols>
  <sheetData>
    <row r="1" ht="22.5" spans="1:6">
      <c r="A1" s="85" t="s">
        <v>0</v>
      </c>
      <c r="B1" s="85"/>
      <c r="C1" s="85"/>
      <c r="D1" s="85"/>
      <c r="E1" s="85"/>
      <c r="F1" s="85"/>
    </row>
    <row r="2" ht="14.25" spans="1:6">
      <c r="A2" s="86"/>
      <c r="B2" s="86"/>
      <c r="C2" s="86"/>
      <c r="D2" s="86"/>
      <c r="E2" s="86"/>
      <c r="F2" s="87" t="s">
        <v>1</v>
      </c>
    </row>
    <row r="3" ht="28.5" spans="1:6">
      <c r="A3" s="88" t="s">
        <v>2</v>
      </c>
      <c r="B3" s="86"/>
      <c r="C3" s="86"/>
      <c r="D3" s="86"/>
      <c r="E3" s="86"/>
      <c r="F3" s="87" t="s">
        <v>3</v>
      </c>
    </row>
    <row r="4" spans="1:6">
      <c r="A4" s="89" t="s">
        <v>4</v>
      </c>
      <c r="B4" s="89"/>
      <c r="C4" s="89"/>
      <c r="D4" s="89" t="s">
        <v>5</v>
      </c>
      <c r="E4" s="89"/>
      <c r="F4" s="89"/>
    </row>
    <row r="5" spans="1:6">
      <c r="A5" s="89" t="s">
        <v>6</v>
      </c>
      <c r="B5" s="89" t="s">
        <v>7</v>
      </c>
      <c r="C5" s="89" t="s">
        <v>8</v>
      </c>
      <c r="D5" s="89" t="s">
        <v>9</v>
      </c>
      <c r="E5" s="89" t="s">
        <v>7</v>
      </c>
      <c r="F5" s="89" t="s">
        <v>8</v>
      </c>
    </row>
    <row r="6" spans="1:6">
      <c r="A6" s="89" t="s">
        <v>10</v>
      </c>
      <c r="B6" s="89"/>
      <c r="C6" s="89">
        <v>1</v>
      </c>
      <c r="D6" s="89" t="s">
        <v>10</v>
      </c>
      <c r="E6" s="89"/>
      <c r="F6" s="89">
        <v>2</v>
      </c>
    </row>
    <row r="7" spans="1:6">
      <c r="A7" s="90" t="s">
        <v>11</v>
      </c>
      <c r="B7" s="91">
        <v>1</v>
      </c>
      <c r="C7" s="92">
        <v>4233006.87</v>
      </c>
      <c r="D7" s="90" t="s">
        <v>12</v>
      </c>
      <c r="E7" s="91">
        <v>28</v>
      </c>
      <c r="F7" s="92">
        <v>260000</v>
      </c>
    </row>
    <row r="8" spans="1:6">
      <c r="A8" s="90" t="s">
        <v>13</v>
      </c>
      <c r="B8" s="91">
        <v>2</v>
      </c>
      <c r="C8" s="93">
        <v>0</v>
      </c>
      <c r="D8" s="90" t="s">
        <v>14</v>
      </c>
      <c r="E8" s="91">
        <v>29</v>
      </c>
      <c r="F8" s="93">
        <v>0</v>
      </c>
    </row>
    <row r="9" spans="1:6">
      <c r="A9" s="90" t="s">
        <v>15</v>
      </c>
      <c r="B9" s="91">
        <v>3</v>
      </c>
      <c r="C9" s="93">
        <v>0</v>
      </c>
      <c r="D9" s="90" t="s">
        <v>16</v>
      </c>
      <c r="E9" s="91">
        <v>30</v>
      </c>
      <c r="F9" s="93">
        <v>0</v>
      </c>
    </row>
    <row r="10" spans="1:6">
      <c r="A10" s="90" t="s">
        <v>17</v>
      </c>
      <c r="B10" s="91">
        <v>4</v>
      </c>
      <c r="C10" s="93">
        <v>0</v>
      </c>
      <c r="D10" s="90" t="s">
        <v>18</v>
      </c>
      <c r="E10" s="91">
        <v>31</v>
      </c>
      <c r="F10" s="93">
        <v>0</v>
      </c>
    </row>
    <row r="11" spans="1:6">
      <c r="A11" s="90" t="s">
        <v>19</v>
      </c>
      <c r="B11" s="91">
        <v>5</v>
      </c>
      <c r="C11" s="93">
        <v>0</v>
      </c>
      <c r="D11" s="90" t="s">
        <v>20</v>
      </c>
      <c r="E11" s="91">
        <v>32</v>
      </c>
      <c r="F11" s="93">
        <v>0</v>
      </c>
    </row>
    <row r="12" spans="1:6">
      <c r="A12" s="90" t="s">
        <v>21</v>
      </c>
      <c r="B12" s="91">
        <v>6</v>
      </c>
      <c r="C12" s="93">
        <v>0</v>
      </c>
      <c r="D12" s="90" t="s">
        <v>22</v>
      </c>
      <c r="E12" s="91">
        <v>33</v>
      </c>
      <c r="F12" s="93">
        <v>0</v>
      </c>
    </row>
    <row r="13" spans="1:6">
      <c r="A13" s="90" t="s">
        <v>23</v>
      </c>
      <c r="B13" s="91">
        <v>7</v>
      </c>
      <c r="C13" s="93">
        <v>0</v>
      </c>
      <c r="D13" s="90" t="s">
        <v>24</v>
      </c>
      <c r="E13" s="91">
        <v>34</v>
      </c>
      <c r="F13" s="93">
        <v>0</v>
      </c>
    </row>
    <row r="14" spans="1:6">
      <c r="A14" s="94"/>
      <c r="B14" s="91">
        <v>8</v>
      </c>
      <c r="C14" s="95"/>
      <c r="D14" s="90" t="s">
        <v>25</v>
      </c>
      <c r="E14" s="91">
        <v>35</v>
      </c>
      <c r="F14" s="92">
        <v>257546</v>
      </c>
    </row>
    <row r="15" spans="1:6">
      <c r="A15" s="94"/>
      <c r="B15" s="91">
        <v>9</v>
      </c>
      <c r="C15" s="95"/>
      <c r="D15" s="90" t="s">
        <v>26</v>
      </c>
      <c r="E15" s="91">
        <v>36</v>
      </c>
      <c r="F15" s="92">
        <v>165778.8</v>
      </c>
    </row>
    <row r="16" spans="1:6">
      <c r="A16" s="94"/>
      <c r="B16" s="91">
        <v>10</v>
      </c>
      <c r="C16" s="95"/>
      <c r="D16" s="90" t="s">
        <v>27</v>
      </c>
      <c r="E16" s="91">
        <v>37</v>
      </c>
      <c r="F16" s="93">
        <v>0</v>
      </c>
    </row>
    <row r="17" spans="1:6">
      <c r="A17" s="94"/>
      <c r="B17" s="91">
        <v>11</v>
      </c>
      <c r="C17" s="95"/>
      <c r="D17" s="90" t="s">
        <v>28</v>
      </c>
      <c r="E17" s="91">
        <v>38</v>
      </c>
      <c r="F17" s="93">
        <v>0</v>
      </c>
    </row>
    <row r="18" spans="1:6">
      <c r="A18" s="94"/>
      <c r="B18" s="91">
        <v>12</v>
      </c>
      <c r="C18" s="95"/>
      <c r="D18" s="90" t="s">
        <v>29</v>
      </c>
      <c r="E18" s="91">
        <v>39</v>
      </c>
      <c r="F18" s="96">
        <v>7036712.96</v>
      </c>
    </row>
    <row r="19" spans="1:6">
      <c r="A19" s="94"/>
      <c r="B19" s="91">
        <v>13</v>
      </c>
      <c r="C19" s="95"/>
      <c r="D19" s="90" t="s">
        <v>30</v>
      </c>
      <c r="E19" s="91">
        <v>40</v>
      </c>
      <c r="F19" s="93">
        <v>0</v>
      </c>
    </row>
    <row r="20" spans="1:6">
      <c r="A20" s="94"/>
      <c r="B20" s="91">
        <v>14</v>
      </c>
      <c r="C20" s="95"/>
      <c r="D20" s="90" t="s">
        <v>31</v>
      </c>
      <c r="E20" s="91">
        <v>41</v>
      </c>
      <c r="F20" s="93">
        <v>0</v>
      </c>
    </row>
    <row r="21" spans="1:6">
      <c r="A21" s="94"/>
      <c r="B21" s="91">
        <v>15</v>
      </c>
      <c r="C21" s="95"/>
      <c r="D21" s="90" t="s">
        <v>32</v>
      </c>
      <c r="E21" s="91">
        <v>42</v>
      </c>
      <c r="F21" s="93">
        <v>0</v>
      </c>
    </row>
    <row r="22" spans="1:6">
      <c r="A22" s="94"/>
      <c r="B22" s="91">
        <v>16</v>
      </c>
      <c r="C22" s="95"/>
      <c r="D22" s="90" t="s">
        <v>33</v>
      </c>
      <c r="E22" s="91">
        <v>43</v>
      </c>
      <c r="F22" s="93">
        <v>0</v>
      </c>
    </row>
    <row r="23" spans="1:6">
      <c r="A23" s="94"/>
      <c r="B23" s="91">
        <v>17</v>
      </c>
      <c r="C23" s="95"/>
      <c r="D23" s="90" t="s">
        <v>34</v>
      </c>
      <c r="E23" s="91">
        <v>44</v>
      </c>
      <c r="F23" s="93">
        <v>0</v>
      </c>
    </row>
    <row r="24" spans="1:6">
      <c r="A24" s="94"/>
      <c r="B24" s="91">
        <v>18</v>
      </c>
      <c r="C24" s="95"/>
      <c r="D24" s="90" t="s">
        <v>35</v>
      </c>
      <c r="E24" s="91">
        <v>45</v>
      </c>
      <c r="F24" s="93">
        <v>0</v>
      </c>
    </row>
    <row r="25" spans="1:6">
      <c r="A25" s="94"/>
      <c r="B25" s="91">
        <v>19</v>
      </c>
      <c r="C25" s="95"/>
      <c r="D25" s="90" t="s">
        <v>36</v>
      </c>
      <c r="E25" s="91">
        <v>46</v>
      </c>
      <c r="F25" s="92">
        <v>270756.39</v>
      </c>
    </row>
    <row r="26" spans="1:6">
      <c r="A26" s="94"/>
      <c r="B26" s="91">
        <v>20</v>
      </c>
      <c r="C26" s="95"/>
      <c r="D26" s="90" t="s">
        <v>37</v>
      </c>
      <c r="E26" s="91">
        <v>47</v>
      </c>
      <c r="F26" s="93">
        <v>0</v>
      </c>
    </row>
    <row r="27" spans="1:6">
      <c r="A27" s="94"/>
      <c r="B27" s="91">
        <v>21</v>
      </c>
      <c r="C27" s="95"/>
      <c r="D27" s="90" t="s">
        <v>38</v>
      </c>
      <c r="E27" s="91">
        <v>48</v>
      </c>
      <c r="F27" s="93">
        <v>0</v>
      </c>
    </row>
    <row r="28" spans="1:6">
      <c r="A28" s="94"/>
      <c r="B28" s="91">
        <v>22</v>
      </c>
      <c r="C28" s="95"/>
      <c r="D28" s="90" t="s">
        <v>39</v>
      </c>
      <c r="E28" s="91">
        <v>49</v>
      </c>
      <c r="F28" s="93">
        <v>0</v>
      </c>
    </row>
    <row r="29" spans="1:6">
      <c r="A29" s="94"/>
      <c r="B29" s="91">
        <v>23</v>
      </c>
      <c r="C29" s="95"/>
      <c r="D29" s="90" t="s">
        <v>40</v>
      </c>
      <c r="E29" s="91">
        <v>50</v>
      </c>
      <c r="F29" s="93">
        <v>0</v>
      </c>
    </row>
    <row r="30" spans="1:6">
      <c r="A30" s="91" t="s">
        <v>41</v>
      </c>
      <c r="B30" s="91">
        <v>24</v>
      </c>
      <c r="C30" s="92">
        <v>4233006.87</v>
      </c>
      <c r="D30" s="90" t="s">
        <v>42</v>
      </c>
      <c r="E30" s="91">
        <v>51</v>
      </c>
      <c r="F30" s="92">
        <v>7990794.15</v>
      </c>
    </row>
    <row r="31" spans="1:6">
      <c r="A31" s="90" t="s">
        <v>43</v>
      </c>
      <c r="B31" s="91">
        <v>25</v>
      </c>
      <c r="C31" s="93">
        <v>0</v>
      </c>
      <c r="D31" s="90" t="s">
        <v>44</v>
      </c>
      <c r="E31" s="91">
        <v>52</v>
      </c>
      <c r="F31" s="93">
        <v>0</v>
      </c>
    </row>
    <row r="32" spans="1:6">
      <c r="A32" s="90" t="s">
        <v>45</v>
      </c>
      <c r="B32" s="91">
        <v>26</v>
      </c>
      <c r="C32" s="92">
        <v>4888011.05</v>
      </c>
      <c r="D32" s="90" t="s">
        <v>46</v>
      </c>
      <c r="E32" s="91">
        <v>53</v>
      </c>
      <c r="F32" s="92">
        <v>1130223.77</v>
      </c>
    </row>
    <row r="33" spans="1:6">
      <c r="A33" s="91" t="s">
        <v>47</v>
      </c>
      <c r="B33" s="91">
        <v>27</v>
      </c>
      <c r="C33" s="92">
        <v>9121017.92</v>
      </c>
      <c r="D33" s="91" t="s">
        <v>47</v>
      </c>
      <c r="E33" s="91">
        <v>54</v>
      </c>
      <c r="F33" s="92">
        <v>9121017.92</v>
      </c>
    </row>
    <row r="34" ht="14.25" spans="1:6">
      <c r="A34" s="88" t="s">
        <v>48</v>
      </c>
      <c r="B34" s="88"/>
      <c r="C34" s="88"/>
      <c r="D34" s="88"/>
      <c r="E34" s="88"/>
      <c r="F34" s="88"/>
    </row>
  </sheetData>
  <mergeCells count="4">
    <mergeCell ref="A1:F1"/>
    <mergeCell ref="A4:C4"/>
    <mergeCell ref="D4:F4"/>
    <mergeCell ref="A34:F3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selection activeCell="E28" sqref="E28"/>
    </sheetView>
  </sheetViews>
  <sheetFormatPr defaultColWidth="9" defaultRowHeight="13.5"/>
  <cols>
    <col min="1" max="3" width="4.875" customWidth="1"/>
    <col min="4" max="4" width="19.75" customWidth="1"/>
    <col min="5" max="6" width="13.75" customWidth="1"/>
    <col min="7" max="14" width="4.875" customWidth="1"/>
    <col min="15" max="15" width="13.75" customWidth="1"/>
  </cols>
  <sheetData>
    <row r="1" ht="22.5" customHeight="1" spans="1:15">
      <c r="A1" s="1" t="s">
        <v>49</v>
      </c>
      <c r="B1" s="1"/>
      <c r="C1" s="1"/>
      <c r="D1" s="1"/>
      <c r="E1" s="1"/>
      <c r="F1" s="1"/>
      <c r="G1" s="1"/>
      <c r="H1" s="1"/>
      <c r="I1" s="1"/>
      <c r="J1" s="1"/>
      <c r="K1" s="1"/>
      <c r="L1" s="1"/>
      <c r="M1" s="1"/>
      <c r="N1" s="1"/>
      <c r="O1" s="1"/>
    </row>
    <row r="2" ht="14.25" customHeight="1" spans="1:15">
      <c r="A2" s="5"/>
      <c r="B2" s="5"/>
      <c r="C2" s="5"/>
      <c r="D2" s="5"/>
      <c r="E2" s="5"/>
      <c r="F2" s="5"/>
      <c r="G2" s="5"/>
      <c r="H2" s="5"/>
      <c r="I2" s="5"/>
      <c r="J2" s="5"/>
      <c r="K2" s="5"/>
      <c r="L2" s="5"/>
      <c r="M2" s="5"/>
      <c r="N2" s="16" t="s">
        <v>50</v>
      </c>
      <c r="O2" s="16"/>
    </row>
    <row r="3" ht="15.75" customHeight="1" spans="1:15">
      <c r="A3" s="4" t="s">
        <v>2</v>
      </c>
      <c r="B3" s="4"/>
      <c r="C3" s="4"/>
      <c r="D3" s="4"/>
      <c r="E3" s="4"/>
      <c r="F3" s="4"/>
      <c r="G3" s="4"/>
      <c r="H3" s="4"/>
      <c r="I3" s="4"/>
      <c r="J3" s="5"/>
      <c r="K3" s="5"/>
      <c r="L3" s="5"/>
      <c r="M3" s="5"/>
      <c r="N3" s="16" t="s">
        <v>3</v>
      </c>
      <c r="O3" s="16"/>
    </row>
    <row r="4" ht="15" customHeight="1" spans="1:15">
      <c r="A4" s="7" t="s">
        <v>6</v>
      </c>
      <c r="B4" s="7"/>
      <c r="C4" s="7"/>
      <c r="D4" s="7"/>
      <c r="E4" s="7" t="s">
        <v>41</v>
      </c>
      <c r="F4" s="7" t="s">
        <v>51</v>
      </c>
      <c r="G4" s="7" t="s">
        <v>52</v>
      </c>
      <c r="H4" s="7"/>
      <c r="I4" s="7" t="s">
        <v>53</v>
      </c>
      <c r="J4" s="7"/>
      <c r="K4" s="7" t="s">
        <v>54</v>
      </c>
      <c r="L4" s="7"/>
      <c r="M4" s="7" t="s">
        <v>55</v>
      </c>
      <c r="N4" s="7"/>
      <c r="O4" s="7" t="s">
        <v>56</v>
      </c>
    </row>
    <row r="5" ht="15" customHeight="1" spans="1:15">
      <c r="A5" s="7" t="s">
        <v>57</v>
      </c>
      <c r="B5" s="7"/>
      <c r="C5" s="7"/>
      <c r="D5" s="7" t="s">
        <v>58</v>
      </c>
      <c r="E5" s="7"/>
      <c r="F5" s="7"/>
      <c r="G5" s="7"/>
      <c r="H5" s="7"/>
      <c r="I5" s="7"/>
      <c r="J5" s="7"/>
      <c r="K5" s="7"/>
      <c r="L5" s="7"/>
      <c r="M5" s="7"/>
      <c r="N5" s="7"/>
      <c r="O5" s="7"/>
    </row>
    <row r="6" ht="12" customHeight="1" spans="1:15">
      <c r="A6" s="7"/>
      <c r="B6" s="7"/>
      <c r="C6" s="7"/>
      <c r="D6" s="7"/>
      <c r="E6" s="7"/>
      <c r="F6" s="7"/>
      <c r="G6" s="7"/>
      <c r="H6" s="7"/>
      <c r="I6" s="7"/>
      <c r="J6" s="7"/>
      <c r="K6" s="7"/>
      <c r="L6" s="7"/>
      <c r="M6" s="7"/>
      <c r="N6" s="7"/>
      <c r="O6" s="7"/>
    </row>
    <row r="7" ht="3" hidden="1" customHeight="1" spans="1:15">
      <c r="A7" s="7"/>
      <c r="B7" s="7"/>
      <c r="C7" s="7"/>
      <c r="D7" s="7"/>
      <c r="E7" s="7"/>
      <c r="F7" s="7"/>
      <c r="G7" s="7"/>
      <c r="H7" s="7"/>
      <c r="I7" s="7"/>
      <c r="J7" s="7"/>
      <c r="K7" s="7"/>
      <c r="L7" s="7"/>
      <c r="M7" s="7"/>
      <c r="N7" s="7"/>
      <c r="O7" s="7"/>
    </row>
    <row r="8" ht="15" customHeight="1" spans="1:15">
      <c r="A8" s="7" t="s">
        <v>59</v>
      </c>
      <c r="B8" s="7" t="s">
        <v>60</v>
      </c>
      <c r="C8" s="7" t="s">
        <v>61</v>
      </c>
      <c r="D8" s="7" t="s">
        <v>10</v>
      </c>
      <c r="E8" s="7">
        <v>1</v>
      </c>
      <c r="F8" s="7">
        <v>2</v>
      </c>
      <c r="G8" s="7">
        <v>3</v>
      </c>
      <c r="H8" s="7"/>
      <c r="I8" s="7">
        <v>4</v>
      </c>
      <c r="J8" s="7"/>
      <c r="K8" s="7">
        <v>5</v>
      </c>
      <c r="L8" s="7"/>
      <c r="M8" s="7">
        <v>6</v>
      </c>
      <c r="N8" s="7"/>
      <c r="O8" s="7">
        <v>7</v>
      </c>
    </row>
    <row r="9" ht="20.1" customHeight="1" spans="1:15">
      <c r="A9" s="7"/>
      <c r="B9" s="7"/>
      <c r="C9" s="7"/>
      <c r="D9" s="7" t="s">
        <v>62</v>
      </c>
      <c r="E9" s="45">
        <v>4233006.87</v>
      </c>
      <c r="F9" s="45">
        <v>4233006.87</v>
      </c>
      <c r="G9" s="47">
        <v>0</v>
      </c>
      <c r="H9" s="47"/>
      <c r="I9" s="47">
        <v>0</v>
      </c>
      <c r="J9" s="47"/>
      <c r="K9" s="47">
        <v>0</v>
      </c>
      <c r="L9" s="47"/>
      <c r="M9" s="47">
        <v>0</v>
      </c>
      <c r="N9" s="47"/>
      <c r="O9" s="47">
        <v>0</v>
      </c>
    </row>
    <row r="10" ht="21" customHeight="1" spans="1:15">
      <c r="A10" s="46">
        <v>201</v>
      </c>
      <c r="B10" s="46"/>
      <c r="C10" s="46"/>
      <c r="D10" s="46" t="s">
        <v>63</v>
      </c>
      <c r="E10" s="45">
        <v>260000</v>
      </c>
      <c r="F10" s="45">
        <v>260000</v>
      </c>
      <c r="G10" s="47">
        <v>0</v>
      </c>
      <c r="H10" s="47"/>
      <c r="I10" s="47">
        <v>0</v>
      </c>
      <c r="J10" s="47"/>
      <c r="K10" s="47">
        <v>0</v>
      </c>
      <c r="L10" s="47"/>
      <c r="M10" s="47">
        <v>0</v>
      </c>
      <c r="N10" s="47"/>
      <c r="O10" s="47">
        <v>0</v>
      </c>
    </row>
    <row r="11" ht="21" customHeight="1" spans="1:15">
      <c r="A11" s="46">
        <v>20199</v>
      </c>
      <c r="B11" s="46"/>
      <c r="C11" s="46"/>
      <c r="D11" s="46" t="s">
        <v>64</v>
      </c>
      <c r="E11" s="45">
        <v>260000</v>
      </c>
      <c r="F11" s="45">
        <v>260000</v>
      </c>
      <c r="G11" s="47">
        <v>0</v>
      </c>
      <c r="H11" s="47"/>
      <c r="I11" s="47">
        <v>0</v>
      </c>
      <c r="J11" s="47"/>
      <c r="K11" s="47">
        <v>0</v>
      </c>
      <c r="L11" s="47"/>
      <c r="M11" s="47">
        <v>0</v>
      </c>
      <c r="N11" s="47"/>
      <c r="O11" s="47">
        <v>0</v>
      </c>
    </row>
    <row r="12" ht="21" customHeight="1" spans="1:15">
      <c r="A12" s="46">
        <v>2019999</v>
      </c>
      <c r="B12" s="46"/>
      <c r="C12" s="46"/>
      <c r="D12" s="46" t="s">
        <v>64</v>
      </c>
      <c r="E12" s="45">
        <v>260000</v>
      </c>
      <c r="F12" s="45">
        <v>260000</v>
      </c>
      <c r="G12" s="47">
        <v>0</v>
      </c>
      <c r="H12" s="47"/>
      <c r="I12" s="47">
        <v>0</v>
      </c>
      <c r="J12" s="47"/>
      <c r="K12" s="47">
        <v>0</v>
      </c>
      <c r="L12" s="47"/>
      <c r="M12" s="47">
        <v>0</v>
      </c>
      <c r="N12" s="47"/>
      <c r="O12" s="47">
        <v>0</v>
      </c>
    </row>
    <row r="13" ht="21" customHeight="1" spans="1:15">
      <c r="A13" s="46">
        <v>208</v>
      </c>
      <c r="B13" s="46"/>
      <c r="C13" s="46"/>
      <c r="D13" s="46" t="s">
        <v>65</v>
      </c>
      <c r="E13" s="45">
        <v>283010</v>
      </c>
      <c r="F13" s="45">
        <v>283010</v>
      </c>
      <c r="G13" s="47">
        <v>0</v>
      </c>
      <c r="H13" s="47"/>
      <c r="I13" s="47">
        <v>0</v>
      </c>
      <c r="J13" s="47"/>
      <c r="K13" s="47">
        <v>0</v>
      </c>
      <c r="L13" s="47"/>
      <c r="M13" s="47">
        <v>0</v>
      </c>
      <c r="N13" s="47"/>
      <c r="O13" s="47">
        <v>0</v>
      </c>
    </row>
    <row r="14" ht="21" customHeight="1" spans="1:15">
      <c r="A14" s="46">
        <v>20805</v>
      </c>
      <c r="B14" s="46"/>
      <c r="C14" s="46"/>
      <c r="D14" s="46" t="s">
        <v>66</v>
      </c>
      <c r="E14" s="45">
        <v>283010</v>
      </c>
      <c r="F14" s="45">
        <v>283010</v>
      </c>
      <c r="G14" s="47">
        <v>0</v>
      </c>
      <c r="H14" s="47"/>
      <c r="I14" s="47">
        <v>0</v>
      </c>
      <c r="J14" s="47"/>
      <c r="K14" s="47">
        <v>0</v>
      </c>
      <c r="L14" s="47"/>
      <c r="M14" s="47">
        <v>0</v>
      </c>
      <c r="N14" s="47"/>
      <c r="O14" s="47">
        <v>0</v>
      </c>
    </row>
    <row r="15" ht="27" customHeight="1" spans="1:15">
      <c r="A15" s="46">
        <v>2080505</v>
      </c>
      <c r="B15" s="46"/>
      <c r="C15" s="46"/>
      <c r="D15" s="46" t="s">
        <v>67</v>
      </c>
      <c r="E15" s="45">
        <v>247010</v>
      </c>
      <c r="F15" s="45">
        <v>247010</v>
      </c>
      <c r="G15" s="47">
        <v>0</v>
      </c>
      <c r="H15" s="47"/>
      <c r="I15" s="47">
        <v>0</v>
      </c>
      <c r="J15" s="47"/>
      <c r="K15" s="47">
        <v>0</v>
      </c>
      <c r="L15" s="47"/>
      <c r="M15" s="47">
        <v>0</v>
      </c>
      <c r="N15" s="47"/>
      <c r="O15" s="47">
        <v>0</v>
      </c>
    </row>
    <row r="16" ht="21" customHeight="1" spans="1:15">
      <c r="A16" s="46">
        <v>2080599</v>
      </c>
      <c r="B16" s="46"/>
      <c r="C16" s="46"/>
      <c r="D16" s="46" t="s">
        <v>68</v>
      </c>
      <c r="E16" s="45">
        <v>36000</v>
      </c>
      <c r="F16" s="45">
        <v>36000</v>
      </c>
      <c r="G16" s="47">
        <v>0</v>
      </c>
      <c r="H16" s="47"/>
      <c r="I16" s="47">
        <v>0</v>
      </c>
      <c r="J16" s="47"/>
      <c r="K16" s="47">
        <v>0</v>
      </c>
      <c r="L16" s="47"/>
      <c r="M16" s="47">
        <v>0</v>
      </c>
      <c r="N16" s="47"/>
      <c r="O16" s="47">
        <v>0</v>
      </c>
    </row>
    <row r="17" ht="21" customHeight="1" spans="1:15">
      <c r="A17" s="46">
        <v>210</v>
      </c>
      <c r="B17" s="46"/>
      <c r="C17" s="46"/>
      <c r="D17" s="46" t="s">
        <v>69</v>
      </c>
      <c r="E17" s="45">
        <v>189875.99</v>
      </c>
      <c r="F17" s="45">
        <v>189875.99</v>
      </c>
      <c r="G17" s="47">
        <v>0</v>
      </c>
      <c r="H17" s="47"/>
      <c r="I17" s="47">
        <v>0</v>
      </c>
      <c r="J17" s="47"/>
      <c r="K17" s="47">
        <v>0</v>
      </c>
      <c r="L17" s="47"/>
      <c r="M17" s="47">
        <v>0</v>
      </c>
      <c r="N17" s="47"/>
      <c r="O17" s="47">
        <v>0</v>
      </c>
    </row>
    <row r="18" ht="21" customHeight="1" spans="1:15">
      <c r="A18" s="46">
        <v>21011</v>
      </c>
      <c r="B18" s="46"/>
      <c r="C18" s="46"/>
      <c r="D18" s="46" t="s">
        <v>70</v>
      </c>
      <c r="E18" s="45">
        <v>189875.99</v>
      </c>
      <c r="F18" s="45">
        <v>189875.99</v>
      </c>
      <c r="G18" s="47">
        <v>0</v>
      </c>
      <c r="H18" s="47"/>
      <c r="I18" s="47">
        <v>0</v>
      </c>
      <c r="J18" s="47"/>
      <c r="K18" s="47">
        <v>0</v>
      </c>
      <c r="L18" s="47"/>
      <c r="M18" s="47">
        <v>0</v>
      </c>
      <c r="N18" s="47"/>
      <c r="O18" s="47">
        <v>0</v>
      </c>
    </row>
    <row r="19" ht="21" customHeight="1" spans="1:15">
      <c r="A19" s="46">
        <v>2101102</v>
      </c>
      <c r="B19" s="46"/>
      <c r="C19" s="46"/>
      <c r="D19" s="46" t="s">
        <v>71</v>
      </c>
      <c r="E19" s="45">
        <v>106866.84</v>
      </c>
      <c r="F19" s="45">
        <v>106866.84</v>
      </c>
      <c r="G19" s="47">
        <v>0</v>
      </c>
      <c r="H19" s="47"/>
      <c r="I19" s="47">
        <v>0</v>
      </c>
      <c r="J19" s="47"/>
      <c r="K19" s="47">
        <v>0</v>
      </c>
      <c r="L19" s="47"/>
      <c r="M19" s="47">
        <v>0</v>
      </c>
      <c r="N19" s="47"/>
      <c r="O19" s="47">
        <v>0</v>
      </c>
    </row>
    <row r="20" ht="21" customHeight="1" spans="1:15">
      <c r="A20" s="46">
        <v>2101103</v>
      </c>
      <c r="B20" s="46"/>
      <c r="C20" s="46"/>
      <c r="D20" s="46" t="s">
        <v>72</v>
      </c>
      <c r="E20" s="45">
        <v>83009.15</v>
      </c>
      <c r="F20" s="45">
        <v>83009.15</v>
      </c>
      <c r="G20" s="47">
        <v>0</v>
      </c>
      <c r="H20" s="47"/>
      <c r="I20" s="47">
        <v>0</v>
      </c>
      <c r="J20" s="47"/>
      <c r="K20" s="47">
        <v>0</v>
      </c>
      <c r="L20" s="47"/>
      <c r="M20" s="47">
        <v>0</v>
      </c>
      <c r="N20" s="47"/>
      <c r="O20" s="47">
        <v>0</v>
      </c>
    </row>
    <row r="21" ht="21" customHeight="1" spans="1:15">
      <c r="A21" s="46">
        <v>213</v>
      </c>
      <c r="B21" s="46"/>
      <c r="C21" s="46"/>
      <c r="D21" s="46" t="s">
        <v>73</v>
      </c>
      <c r="E21" s="45">
        <v>3229364.49</v>
      </c>
      <c r="F21" s="45">
        <v>3229364.49</v>
      </c>
      <c r="G21" s="47">
        <v>0</v>
      </c>
      <c r="H21" s="47"/>
      <c r="I21" s="47">
        <v>0</v>
      </c>
      <c r="J21" s="47"/>
      <c r="K21" s="47">
        <v>0</v>
      </c>
      <c r="L21" s="47"/>
      <c r="M21" s="47">
        <v>0</v>
      </c>
      <c r="N21" s="47"/>
      <c r="O21" s="47">
        <v>0</v>
      </c>
    </row>
    <row r="22" ht="21" customHeight="1" spans="1:15">
      <c r="A22" s="46">
        <v>21301</v>
      </c>
      <c r="B22" s="46"/>
      <c r="C22" s="46"/>
      <c r="D22" s="46" t="s">
        <v>74</v>
      </c>
      <c r="E22" s="45">
        <v>3229364.49</v>
      </c>
      <c r="F22" s="45">
        <v>3229364.49</v>
      </c>
      <c r="G22" s="47">
        <v>0</v>
      </c>
      <c r="H22" s="47"/>
      <c r="I22" s="47">
        <v>0</v>
      </c>
      <c r="J22" s="47"/>
      <c r="K22" s="47">
        <v>0</v>
      </c>
      <c r="L22" s="47"/>
      <c r="M22" s="47">
        <v>0</v>
      </c>
      <c r="N22" s="47"/>
      <c r="O22" s="47">
        <v>0</v>
      </c>
    </row>
    <row r="23" ht="21" customHeight="1" spans="1:15">
      <c r="A23" s="46">
        <v>2130104</v>
      </c>
      <c r="B23" s="46"/>
      <c r="C23" s="46"/>
      <c r="D23" s="46" t="s">
        <v>75</v>
      </c>
      <c r="E23" s="45">
        <v>1676664.49</v>
      </c>
      <c r="F23" s="45">
        <v>1676664.49</v>
      </c>
      <c r="G23" s="47">
        <v>0</v>
      </c>
      <c r="H23" s="47"/>
      <c r="I23" s="47">
        <v>0</v>
      </c>
      <c r="J23" s="47"/>
      <c r="K23" s="47">
        <v>0</v>
      </c>
      <c r="L23" s="47"/>
      <c r="M23" s="47">
        <v>0</v>
      </c>
      <c r="N23" s="47"/>
      <c r="O23" s="47">
        <v>0</v>
      </c>
    </row>
    <row r="24" ht="21" customHeight="1" spans="1:15">
      <c r="A24" s="46">
        <v>2130109</v>
      </c>
      <c r="B24" s="46"/>
      <c r="C24" s="46"/>
      <c r="D24" s="46" t="s">
        <v>76</v>
      </c>
      <c r="E24" s="45">
        <v>12000</v>
      </c>
      <c r="F24" s="45">
        <v>12000</v>
      </c>
      <c r="G24" s="47">
        <v>0</v>
      </c>
      <c r="H24" s="47"/>
      <c r="I24" s="47">
        <v>0</v>
      </c>
      <c r="J24" s="47"/>
      <c r="K24" s="47">
        <v>0</v>
      </c>
      <c r="L24" s="47"/>
      <c r="M24" s="47">
        <v>0</v>
      </c>
      <c r="N24" s="47"/>
      <c r="O24" s="47">
        <v>0</v>
      </c>
    </row>
    <row r="25" ht="21" customHeight="1" spans="1:15">
      <c r="A25" s="46">
        <v>2130111</v>
      </c>
      <c r="B25" s="46"/>
      <c r="C25" s="46"/>
      <c r="D25" s="46" t="s">
        <v>77</v>
      </c>
      <c r="E25" s="45">
        <v>10000</v>
      </c>
      <c r="F25" s="45">
        <v>10000</v>
      </c>
      <c r="G25" s="47">
        <v>0</v>
      </c>
      <c r="H25" s="47"/>
      <c r="I25" s="47">
        <v>0</v>
      </c>
      <c r="J25" s="47"/>
      <c r="K25" s="47">
        <v>0</v>
      </c>
      <c r="L25" s="47"/>
      <c r="M25" s="47">
        <v>0</v>
      </c>
      <c r="N25" s="47"/>
      <c r="O25" s="47">
        <v>0</v>
      </c>
    </row>
    <row r="26" ht="24" customHeight="1" spans="1:15">
      <c r="A26" s="46">
        <v>2130124</v>
      </c>
      <c r="B26" s="46"/>
      <c r="C26" s="46"/>
      <c r="D26" s="46" t="s">
        <v>78</v>
      </c>
      <c r="E26" s="45">
        <v>1280000</v>
      </c>
      <c r="F26" s="45">
        <v>1280000</v>
      </c>
      <c r="G26" s="47">
        <v>0</v>
      </c>
      <c r="H26" s="47"/>
      <c r="I26" s="47">
        <v>0</v>
      </c>
      <c r="J26" s="47"/>
      <c r="K26" s="47">
        <v>0</v>
      </c>
      <c r="L26" s="47"/>
      <c r="M26" s="47">
        <v>0</v>
      </c>
      <c r="N26" s="47"/>
      <c r="O26" s="47">
        <v>0</v>
      </c>
    </row>
    <row r="27" ht="21" customHeight="1" spans="1:15">
      <c r="A27" s="46">
        <v>2130199</v>
      </c>
      <c r="B27" s="46"/>
      <c r="C27" s="46"/>
      <c r="D27" s="46" t="s">
        <v>79</v>
      </c>
      <c r="E27" s="45">
        <v>250700</v>
      </c>
      <c r="F27" s="45">
        <v>250700</v>
      </c>
      <c r="G27" s="47">
        <v>0</v>
      </c>
      <c r="H27" s="47"/>
      <c r="I27" s="47">
        <v>0</v>
      </c>
      <c r="J27" s="47"/>
      <c r="K27" s="47">
        <v>0</v>
      </c>
      <c r="L27" s="47"/>
      <c r="M27" s="47">
        <v>0</v>
      </c>
      <c r="N27" s="47"/>
      <c r="O27" s="47">
        <v>0</v>
      </c>
    </row>
    <row r="28" ht="21" customHeight="1" spans="1:15">
      <c r="A28" s="46">
        <v>221</v>
      </c>
      <c r="B28" s="46"/>
      <c r="C28" s="46"/>
      <c r="D28" s="46" t="s">
        <v>80</v>
      </c>
      <c r="E28" s="45">
        <v>270756.39</v>
      </c>
      <c r="F28" s="45">
        <v>270756.39</v>
      </c>
      <c r="G28" s="47">
        <v>0</v>
      </c>
      <c r="H28" s="47"/>
      <c r="I28" s="47">
        <v>0</v>
      </c>
      <c r="J28" s="47"/>
      <c r="K28" s="47">
        <v>0</v>
      </c>
      <c r="L28" s="47"/>
      <c r="M28" s="47">
        <v>0</v>
      </c>
      <c r="N28" s="47"/>
      <c r="O28" s="47">
        <v>0</v>
      </c>
    </row>
    <row r="29" ht="21" customHeight="1" spans="1:15">
      <c r="A29" s="46">
        <v>22102</v>
      </c>
      <c r="B29" s="46"/>
      <c r="C29" s="46"/>
      <c r="D29" s="46" t="s">
        <v>81</v>
      </c>
      <c r="E29" s="45">
        <v>270756.39</v>
      </c>
      <c r="F29" s="45">
        <v>270756.39</v>
      </c>
      <c r="G29" s="47">
        <v>0</v>
      </c>
      <c r="H29" s="47"/>
      <c r="I29" s="47">
        <v>0</v>
      </c>
      <c r="J29" s="47"/>
      <c r="K29" s="47">
        <v>0</v>
      </c>
      <c r="L29" s="47"/>
      <c r="M29" s="47">
        <v>0</v>
      </c>
      <c r="N29" s="47"/>
      <c r="O29" s="47">
        <v>0</v>
      </c>
    </row>
    <row r="30" ht="21" customHeight="1" spans="1:15">
      <c r="A30" s="46">
        <v>2210201</v>
      </c>
      <c r="B30" s="46"/>
      <c r="C30" s="46"/>
      <c r="D30" s="46" t="s">
        <v>82</v>
      </c>
      <c r="E30" s="45">
        <v>172488</v>
      </c>
      <c r="F30" s="45">
        <v>172488</v>
      </c>
      <c r="G30" s="47">
        <v>0</v>
      </c>
      <c r="H30" s="47"/>
      <c r="I30" s="47">
        <v>0</v>
      </c>
      <c r="J30" s="47"/>
      <c r="K30" s="47">
        <v>0</v>
      </c>
      <c r="L30" s="47"/>
      <c r="M30" s="47">
        <v>0</v>
      </c>
      <c r="N30" s="47"/>
      <c r="O30" s="47">
        <v>0</v>
      </c>
    </row>
    <row r="31" ht="21" customHeight="1" spans="1:15">
      <c r="A31" s="46">
        <v>2210203</v>
      </c>
      <c r="B31" s="46"/>
      <c r="C31" s="46"/>
      <c r="D31" s="46" t="s">
        <v>83</v>
      </c>
      <c r="E31" s="45">
        <v>98268.39</v>
      </c>
      <c r="F31" s="45">
        <v>98268.39</v>
      </c>
      <c r="G31" s="47">
        <v>0</v>
      </c>
      <c r="H31" s="47"/>
      <c r="I31" s="47">
        <v>0</v>
      </c>
      <c r="J31" s="47"/>
      <c r="K31" s="47">
        <v>0</v>
      </c>
      <c r="L31" s="47"/>
      <c r="M31" s="47">
        <v>0</v>
      </c>
      <c r="N31" s="47"/>
      <c r="O31" s="47">
        <v>0</v>
      </c>
    </row>
    <row r="32" customHeight="1" spans="1:15">
      <c r="A32" s="23" t="s">
        <v>84</v>
      </c>
      <c r="B32" s="23"/>
      <c r="C32" s="23"/>
      <c r="D32" s="23"/>
      <c r="E32" s="23"/>
      <c r="F32" s="23"/>
      <c r="G32" s="23"/>
      <c r="H32" s="23"/>
      <c r="I32" s="23"/>
      <c r="J32" s="23"/>
      <c r="K32" s="23"/>
      <c r="L32" s="23"/>
      <c r="M32" s="23"/>
      <c r="N32" s="23"/>
      <c r="O32" s="23"/>
    </row>
    <row r="33" ht="14.25" spans="1:1">
      <c r="A33" s="24" t="s">
        <v>85</v>
      </c>
    </row>
    <row r="34" ht="14.25" spans="1:1">
      <c r="A34" s="24" t="s">
        <v>85</v>
      </c>
    </row>
    <row r="35" ht="14.25" spans="1:1">
      <c r="A35" s="24" t="s">
        <v>85</v>
      </c>
    </row>
    <row r="36" ht="14.25" spans="1:1">
      <c r="A36" s="24" t="s">
        <v>85</v>
      </c>
    </row>
    <row r="37" ht="14.25" spans="1:1">
      <c r="A37" s="24" t="s">
        <v>85</v>
      </c>
    </row>
    <row r="38" ht="14.25" spans="1:1">
      <c r="A38" s="24" t="s">
        <v>85</v>
      </c>
    </row>
  </sheetData>
  <mergeCells count="141">
    <mergeCell ref="A1:O1"/>
    <mergeCell ref="H2:I2"/>
    <mergeCell ref="J2:K2"/>
    <mergeCell ref="L2:M2"/>
    <mergeCell ref="N2:O2"/>
    <mergeCell ref="A3:I3"/>
    <mergeCell ref="J3:K3"/>
    <mergeCell ref="L3:M3"/>
    <mergeCell ref="N3:O3"/>
    <mergeCell ref="A4:D4"/>
    <mergeCell ref="G8:H8"/>
    <mergeCell ref="I8:J8"/>
    <mergeCell ref="K8:L8"/>
    <mergeCell ref="M8:N8"/>
    <mergeCell ref="G9:H9"/>
    <mergeCell ref="I9:J9"/>
    <mergeCell ref="K9:L9"/>
    <mergeCell ref="M9:N9"/>
    <mergeCell ref="A10:C10"/>
    <mergeCell ref="G10:H10"/>
    <mergeCell ref="I10:J10"/>
    <mergeCell ref="K10:L10"/>
    <mergeCell ref="M10:N10"/>
    <mergeCell ref="A11:C11"/>
    <mergeCell ref="G11:H11"/>
    <mergeCell ref="I11:J11"/>
    <mergeCell ref="K11:L11"/>
    <mergeCell ref="M11:N11"/>
    <mergeCell ref="A12:C12"/>
    <mergeCell ref="G12:H12"/>
    <mergeCell ref="I12:J12"/>
    <mergeCell ref="K12:L12"/>
    <mergeCell ref="M12:N12"/>
    <mergeCell ref="A13:C13"/>
    <mergeCell ref="G13:H13"/>
    <mergeCell ref="I13:J13"/>
    <mergeCell ref="K13:L13"/>
    <mergeCell ref="M13:N13"/>
    <mergeCell ref="A14:C14"/>
    <mergeCell ref="G14:H14"/>
    <mergeCell ref="I14:J14"/>
    <mergeCell ref="K14:L14"/>
    <mergeCell ref="M14:N14"/>
    <mergeCell ref="A15:C15"/>
    <mergeCell ref="G15:H15"/>
    <mergeCell ref="I15:J15"/>
    <mergeCell ref="K15:L15"/>
    <mergeCell ref="M15:N15"/>
    <mergeCell ref="A16:C16"/>
    <mergeCell ref="G16:H16"/>
    <mergeCell ref="I16:J16"/>
    <mergeCell ref="K16:L16"/>
    <mergeCell ref="M16:N16"/>
    <mergeCell ref="A17:C17"/>
    <mergeCell ref="G17:H17"/>
    <mergeCell ref="I17:J17"/>
    <mergeCell ref="K17:L17"/>
    <mergeCell ref="M17:N17"/>
    <mergeCell ref="A18:C18"/>
    <mergeCell ref="G18:H18"/>
    <mergeCell ref="I18:J18"/>
    <mergeCell ref="K18:L18"/>
    <mergeCell ref="M18:N18"/>
    <mergeCell ref="A19:C19"/>
    <mergeCell ref="G19:H19"/>
    <mergeCell ref="I19:J19"/>
    <mergeCell ref="K19:L19"/>
    <mergeCell ref="M19:N19"/>
    <mergeCell ref="A20:C20"/>
    <mergeCell ref="G20:H20"/>
    <mergeCell ref="I20:J20"/>
    <mergeCell ref="K20:L20"/>
    <mergeCell ref="M20:N20"/>
    <mergeCell ref="A21:C21"/>
    <mergeCell ref="G21:H21"/>
    <mergeCell ref="I21:J21"/>
    <mergeCell ref="K21:L21"/>
    <mergeCell ref="M21:N21"/>
    <mergeCell ref="A22:C22"/>
    <mergeCell ref="G22:H22"/>
    <mergeCell ref="I22:J22"/>
    <mergeCell ref="K22:L22"/>
    <mergeCell ref="M22:N22"/>
    <mergeCell ref="A23:C23"/>
    <mergeCell ref="G23:H23"/>
    <mergeCell ref="I23:J23"/>
    <mergeCell ref="K23:L23"/>
    <mergeCell ref="M23:N23"/>
    <mergeCell ref="A24:C24"/>
    <mergeCell ref="G24:H24"/>
    <mergeCell ref="I24:J24"/>
    <mergeCell ref="K24:L24"/>
    <mergeCell ref="M24:N24"/>
    <mergeCell ref="A25:C25"/>
    <mergeCell ref="G25:H25"/>
    <mergeCell ref="I25:J25"/>
    <mergeCell ref="K25:L25"/>
    <mergeCell ref="M25:N25"/>
    <mergeCell ref="A26:C26"/>
    <mergeCell ref="G26:H26"/>
    <mergeCell ref="I26:J26"/>
    <mergeCell ref="K26:L26"/>
    <mergeCell ref="M26:N26"/>
    <mergeCell ref="A27:C27"/>
    <mergeCell ref="G27:H27"/>
    <mergeCell ref="I27:J27"/>
    <mergeCell ref="K27:L27"/>
    <mergeCell ref="M27:N27"/>
    <mergeCell ref="A28:C28"/>
    <mergeCell ref="G28:H28"/>
    <mergeCell ref="I28:J28"/>
    <mergeCell ref="K28:L28"/>
    <mergeCell ref="M28:N28"/>
    <mergeCell ref="A29:C29"/>
    <mergeCell ref="G29:H29"/>
    <mergeCell ref="I29:J29"/>
    <mergeCell ref="K29:L29"/>
    <mergeCell ref="M29:N29"/>
    <mergeCell ref="A30:C30"/>
    <mergeCell ref="G30:H30"/>
    <mergeCell ref="I30:J30"/>
    <mergeCell ref="K30:L30"/>
    <mergeCell ref="M30:N30"/>
    <mergeCell ref="A31:C31"/>
    <mergeCell ref="G31:H31"/>
    <mergeCell ref="I31:J31"/>
    <mergeCell ref="K31:L31"/>
    <mergeCell ref="M31:N31"/>
    <mergeCell ref="A32:O32"/>
    <mergeCell ref="A8:A9"/>
    <mergeCell ref="B8:B9"/>
    <mergeCell ref="C8:C9"/>
    <mergeCell ref="D5:D7"/>
    <mergeCell ref="E4:E7"/>
    <mergeCell ref="F4:F7"/>
    <mergeCell ref="O4:O7"/>
    <mergeCell ref="G4:H7"/>
    <mergeCell ref="I4:J7"/>
    <mergeCell ref="K4:L7"/>
    <mergeCell ref="M4:N7"/>
    <mergeCell ref="A5:C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G31" sqref="G31"/>
    </sheetView>
  </sheetViews>
  <sheetFormatPr defaultColWidth="9" defaultRowHeight="13.5"/>
  <cols>
    <col min="1" max="3" width="3.5" customWidth="1"/>
    <col min="4" max="4" width="18.625" customWidth="1"/>
    <col min="5" max="7" width="15.625" customWidth="1"/>
    <col min="8" max="10" width="15.25" customWidth="1"/>
  </cols>
  <sheetData>
    <row r="1" ht="22.5" customHeight="1" spans="1:10">
      <c r="A1" s="1" t="s">
        <v>86</v>
      </c>
      <c r="B1" s="1"/>
      <c r="C1" s="1"/>
      <c r="D1" s="1"/>
      <c r="E1" s="1"/>
      <c r="F1" s="1"/>
      <c r="G1" s="1"/>
      <c r="H1" s="1"/>
      <c r="I1" s="1"/>
      <c r="J1" s="1"/>
    </row>
    <row r="2" ht="14.25" spans="1:10">
      <c r="A2" s="5"/>
      <c r="B2" s="5"/>
      <c r="C2" s="5"/>
      <c r="D2" s="5"/>
      <c r="E2" s="5"/>
      <c r="F2" s="5"/>
      <c r="G2" s="5"/>
      <c r="H2" s="5"/>
      <c r="I2" s="5"/>
      <c r="J2" s="16" t="s">
        <v>87</v>
      </c>
    </row>
    <row r="3" ht="30" customHeight="1" spans="1:10">
      <c r="A3" s="4" t="s">
        <v>2</v>
      </c>
      <c r="B3" s="4"/>
      <c r="C3" s="4"/>
      <c r="D3" s="4"/>
      <c r="E3" s="4"/>
      <c r="F3" s="43"/>
      <c r="G3" s="5"/>
      <c r="H3" s="5"/>
      <c r="I3" s="5"/>
      <c r="J3" s="16" t="s">
        <v>3</v>
      </c>
    </row>
    <row r="4" ht="18" customHeight="1" spans="1:10">
      <c r="A4" s="7" t="s">
        <v>6</v>
      </c>
      <c r="B4" s="7"/>
      <c r="C4" s="7"/>
      <c r="D4" s="7"/>
      <c r="E4" s="7" t="s">
        <v>42</v>
      </c>
      <c r="F4" s="7" t="s">
        <v>88</v>
      </c>
      <c r="G4" s="7" t="s">
        <v>89</v>
      </c>
      <c r="H4" s="7" t="s">
        <v>90</v>
      </c>
      <c r="I4" s="7" t="s">
        <v>91</v>
      </c>
      <c r="J4" s="7" t="s">
        <v>92</v>
      </c>
    </row>
    <row r="5" ht="27" customHeight="1" spans="1:10">
      <c r="A5" s="7" t="s">
        <v>57</v>
      </c>
      <c r="B5" s="7"/>
      <c r="C5" s="7"/>
      <c r="D5" s="7" t="s">
        <v>58</v>
      </c>
      <c r="E5" s="7"/>
      <c r="F5" s="7"/>
      <c r="G5" s="7"/>
      <c r="H5" s="7"/>
      <c r="I5" s="7"/>
      <c r="J5" s="7"/>
    </row>
    <row r="6" ht="15.95" customHeight="1" spans="1:10">
      <c r="A6" s="7" t="s">
        <v>59</v>
      </c>
      <c r="B6" s="7" t="s">
        <v>60</v>
      </c>
      <c r="C6" s="7" t="s">
        <v>61</v>
      </c>
      <c r="D6" s="7" t="s">
        <v>10</v>
      </c>
      <c r="E6" s="7">
        <v>1</v>
      </c>
      <c r="F6" s="7">
        <v>2</v>
      </c>
      <c r="G6" s="7">
        <v>3</v>
      </c>
      <c r="H6" s="7">
        <v>4</v>
      </c>
      <c r="I6" s="7">
        <v>5</v>
      </c>
      <c r="J6" s="7">
        <v>6</v>
      </c>
    </row>
    <row r="7" ht="15.95" customHeight="1" spans="1:10">
      <c r="A7" s="7"/>
      <c r="B7" s="7"/>
      <c r="C7" s="7"/>
      <c r="D7" s="7" t="s">
        <v>62</v>
      </c>
      <c r="E7" s="45">
        <f>E8+E11+E15+E19+E28</f>
        <v>7990794.15</v>
      </c>
      <c r="F7" s="45">
        <f>F8+F11+F15+F19+F28</f>
        <v>2370745.68</v>
      </c>
      <c r="G7" s="45">
        <f>G8+G11+G15+G19+G28</f>
        <v>5620048.47</v>
      </c>
      <c r="H7" s="45">
        <f>H8+H11+H15+H19+H28</f>
        <v>0</v>
      </c>
      <c r="I7" s="45">
        <f>I8+I11+I15+I19+I28</f>
        <v>0</v>
      </c>
      <c r="J7" s="45">
        <f>J8+J11+J15+J19+J28</f>
        <v>0</v>
      </c>
    </row>
    <row r="8" ht="21" customHeight="1" spans="1:10">
      <c r="A8" s="46">
        <v>201</v>
      </c>
      <c r="B8" s="46"/>
      <c r="C8" s="46"/>
      <c r="D8" s="46" t="s">
        <v>63</v>
      </c>
      <c r="E8" s="45">
        <f>E9</f>
        <v>260000</v>
      </c>
      <c r="F8" s="45">
        <f>F9</f>
        <v>0</v>
      </c>
      <c r="G8" s="45">
        <f>G9</f>
        <v>260000</v>
      </c>
      <c r="H8" s="45">
        <f>H9</f>
        <v>0</v>
      </c>
      <c r="I8" s="45">
        <f>I9</f>
        <v>0</v>
      </c>
      <c r="J8" s="45">
        <f>J9</f>
        <v>0</v>
      </c>
    </row>
    <row r="9" ht="21" customHeight="1" spans="1:10">
      <c r="A9" s="46">
        <v>20199</v>
      </c>
      <c r="B9" s="46"/>
      <c r="C9" s="46"/>
      <c r="D9" s="46" t="s">
        <v>64</v>
      </c>
      <c r="E9" s="45">
        <f>E10</f>
        <v>260000</v>
      </c>
      <c r="F9" s="47">
        <f>F10</f>
        <v>0</v>
      </c>
      <c r="G9" s="45">
        <v>260000</v>
      </c>
      <c r="H9" s="47">
        <v>0</v>
      </c>
      <c r="I9" s="47">
        <v>0</v>
      </c>
      <c r="J9" s="47">
        <v>0</v>
      </c>
    </row>
    <row r="10" ht="21" customHeight="1" spans="1:10">
      <c r="A10" s="46">
        <v>2019999</v>
      </c>
      <c r="B10" s="46"/>
      <c r="C10" s="46"/>
      <c r="D10" s="46" t="s">
        <v>64</v>
      </c>
      <c r="E10" s="45">
        <v>260000</v>
      </c>
      <c r="F10" s="47">
        <v>0</v>
      </c>
      <c r="G10" s="45">
        <v>260000</v>
      </c>
      <c r="H10" s="47">
        <v>0</v>
      </c>
      <c r="I10" s="47">
        <v>0</v>
      </c>
      <c r="J10" s="47">
        <v>0</v>
      </c>
    </row>
    <row r="11" ht="21" customHeight="1" spans="1:10">
      <c r="A11" s="46">
        <v>208</v>
      </c>
      <c r="B11" s="46"/>
      <c r="C11" s="46"/>
      <c r="D11" s="46" t="s">
        <v>65</v>
      </c>
      <c r="E11" s="45">
        <f>E12</f>
        <v>257546</v>
      </c>
      <c r="F11" s="45">
        <f>F12</f>
        <v>257546</v>
      </c>
      <c r="G11" s="45">
        <f>G12</f>
        <v>0</v>
      </c>
      <c r="H11" s="45">
        <f>H12</f>
        <v>0</v>
      </c>
      <c r="I11" s="45">
        <f>I12</f>
        <v>0</v>
      </c>
      <c r="J11" s="45">
        <f>J12</f>
        <v>0</v>
      </c>
    </row>
    <row r="12" ht="21" customHeight="1" spans="1:10">
      <c r="A12" s="46">
        <v>20805</v>
      </c>
      <c r="B12" s="46"/>
      <c r="C12" s="46"/>
      <c r="D12" s="46" t="s">
        <v>66</v>
      </c>
      <c r="E12" s="45">
        <f>E13+E14</f>
        <v>257546</v>
      </c>
      <c r="F12" s="45">
        <f>F13+F14</f>
        <v>257546</v>
      </c>
      <c r="G12" s="45">
        <f>G13+G14</f>
        <v>0</v>
      </c>
      <c r="H12" s="45">
        <f>H13+H14</f>
        <v>0</v>
      </c>
      <c r="I12" s="45">
        <f>I13+I14</f>
        <v>0</v>
      </c>
      <c r="J12" s="45">
        <f>J13+J14</f>
        <v>0</v>
      </c>
    </row>
    <row r="13" ht="27" customHeight="1" spans="1:10">
      <c r="A13" s="46">
        <v>2080505</v>
      </c>
      <c r="B13" s="46"/>
      <c r="C13" s="46"/>
      <c r="D13" s="46" t="s">
        <v>67</v>
      </c>
      <c r="E13" s="45">
        <v>221546</v>
      </c>
      <c r="F13" s="45">
        <v>221546</v>
      </c>
      <c r="G13" s="47">
        <v>0</v>
      </c>
      <c r="H13" s="47">
        <v>0</v>
      </c>
      <c r="I13" s="47">
        <v>0</v>
      </c>
      <c r="J13" s="47">
        <v>0</v>
      </c>
    </row>
    <row r="14" ht="21" customHeight="1" spans="1:10">
      <c r="A14" s="46">
        <v>2080599</v>
      </c>
      <c r="B14" s="46"/>
      <c r="C14" s="46"/>
      <c r="D14" s="46" t="s">
        <v>68</v>
      </c>
      <c r="E14" s="45">
        <v>36000</v>
      </c>
      <c r="F14" s="45">
        <v>36000</v>
      </c>
      <c r="G14" s="47">
        <v>0</v>
      </c>
      <c r="H14" s="47">
        <v>0</v>
      </c>
      <c r="I14" s="47">
        <v>0</v>
      </c>
      <c r="J14" s="47">
        <v>0</v>
      </c>
    </row>
    <row r="15" ht="21" customHeight="1" spans="1:10">
      <c r="A15" s="46">
        <v>210</v>
      </c>
      <c r="B15" s="46"/>
      <c r="C15" s="46"/>
      <c r="D15" s="46" t="s">
        <v>69</v>
      </c>
      <c r="E15" s="45">
        <f>E16</f>
        <v>165778.8</v>
      </c>
      <c r="F15" s="45">
        <f>F16</f>
        <v>165778.8</v>
      </c>
      <c r="G15" s="45">
        <f>G16</f>
        <v>0</v>
      </c>
      <c r="H15" s="45">
        <f>H16</f>
        <v>0</v>
      </c>
      <c r="I15" s="45">
        <f>I16</f>
        <v>0</v>
      </c>
      <c r="J15" s="45">
        <f>J16</f>
        <v>0</v>
      </c>
    </row>
    <row r="16" ht="21" customHeight="1" spans="1:10">
      <c r="A16" s="46">
        <v>21011</v>
      </c>
      <c r="B16" s="46"/>
      <c r="C16" s="46"/>
      <c r="D16" s="46" t="s">
        <v>70</v>
      </c>
      <c r="E16" s="45">
        <f>E17+E18</f>
        <v>165778.8</v>
      </c>
      <c r="F16" s="45">
        <f>F17+F18</f>
        <v>165778.8</v>
      </c>
      <c r="G16" s="45">
        <f>G17+G18</f>
        <v>0</v>
      </c>
      <c r="H16" s="45">
        <f>H17+H18</f>
        <v>0</v>
      </c>
      <c r="I16" s="45">
        <f>I17+I18</f>
        <v>0</v>
      </c>
      <c r="J16" s="45">
        <f>J17+J18</f>
        <v>0</v>
      </c>
    </row>
    <row r="17" ht="21" customHeight="1" spans="1:10">
      <c r="A17" s="46">
        <v>2101102</v>
      </c>
      <c r="B17" s="46"/>
      <c r="C17" s="46"/>
      <c r="D17" s="46" t="s">
        <v>71</v>
      </c>
      <c r="E17" s="45">
        <v>94227.7</v>
      </c>
      <c r="F17" s="45">
        <v>94227.7</v>
      </c>
      <c r="G17" s="47">
        <v>0</v>
      </c>
      <c r="H17" s="47">
        <v>0</v>
      </c>
      <c r="I17" s="47">
        <v>0</v>
      </c>
      <c r="J17" s="47">
        <v>0</v>
      </c>
    </row>
    <row r="18" ht="21" customHeight="1" spans="1:10">
      <c r="A18" s="46">
        <v>2101103</v>
      </c>
      <c r="B18" s="46"/>
      <c r="C18" s="46"/>
      <c r="D18" s="46" t="s">
        <v>72</v>
      </c>
      <c r="E18" s="45">
        <v>71551.1</v>
      </c>
      <c r="F18" s="45">
        <v>71551.1</v>
      </c>
      <c r="G18" s="47">
        <v>0</v>
      </c>
      <c r="H18" s="47">
        <v>0</v>
      </c>
      <c r="I18" s="47">
        <v>0</v>
      </c>
      <c r="J18" s="47">
        <v>0</v>
      </c>
    </row>
    <row r="19" ht="21" customHeight="1" spans="1:10">
      <c r="A19" s="46">
        <v>213</v>
      </c>
      <c r="B19" s="46"/>
      <c r="C19" s="46"/>
      <c r="D19" s="46" t="s">
        <v>73</v>
      </c>
      <c r="E19" s="45">
        <f>E20</f>
        <v>7036712.96</v>
      </c>
      <c r="F19" s="45">
        <f>F20</f>
        <v>1676664.49</v>
      </c>
      <c r="G19" s="45">
        <f>G20</f>
        <v>5360048.47</v>
      </c>
      <c r="H19" s="45">
        <f>H20</f>
        <v>0</v>
      </c>
      <c r="I19" s="45">
        <f>I20</f>
        <v>0</v>
      </c>
      <c r="J19" s="45">
        <f>J20</f>
        <v>0</v>
      </c>
    </row>
    <row r="20" ht="21" customHeight="1" spans="1:10">
      <c r="A20" s="46">
        <v>21301</v>
      </c>
      <c r="B20" s="46"/>
      <c r="C20" s="46"/>
      <c r="D20" s="46" t="s">
        <v>74</v>
      </c>
      <c r="E20" s="45">
        <f>E21+E22+E23+E24+E25+E26+E27</f>
        <v>7036712.96</v>
      </c>
      <c r="F20" s="45">
        <f>F21+F22+F23+F24+F25+F26+F27</f>
        <v>1676664.49</v>
      </c>
      <c r="G20" s="45">
        <f>G21+G22+G23+G24+G25+G26+G27</f>
        <v>5360048.47</v>
      </c>
      <c r="H20" s="45">
        <f>H21+H22+H23+H24+H25+H26+H27</f>
        <v>0</v>
      </c>
      <c r="I20" s="45">
        <f>I21+I22+I23+I24+I25+I26+I27</f>
        <v>0</v>
      </c>
      <c r="J20" s="45">
        <f>J21+J22+J23+J24+J25+J26+J27</f>
        <v>0</v>
      </c>
    </row>
    <row r="21" ht="21" customHeight="1" spans="1:10">
      <c r="A21" s="46">
        <v>2130104</v>
      </c>
      <c r="B21" s="46"/>
      <c r="C21" s="46"/>
      <c r="D21" s="46" t="s">
        <v>75</v>
      </c>
      <c r="E21" s="45">
        <v>1676664.49</v>
      </c>
      <c r="F21" s="45">
        <v>1676664.49</v>
      </c>
      <c r="G21" s="47">
        <v>0</v>
      </c>
      <c r="H21" s="47">
        <v>0</v>
      </c>
      <c r="I21" s="47">
        <v>0</v>
      </c>
      <c r="J21" s="47">
        <v>0</v>
      </c>
    </row>
    <row r="22" ht="21" customHeight="1" spans="1:10">
      <c r="A22" s="46">
        <v>2130109</v>
      </c>
      <c r="B22" s="46"/>
      <c r="C22" s="46"/>
      <c r="D22" s="46" t="s">
        <v>76</v>
      </c>
      <c r="E22" s="45">
        <v>4140</v>
      </c>
      <c r="F22" s="47">
        <v>0</v>
      </c>
      <c r="G22" s="45">
        <v>4140</v>
      </c>
      <c r="H22" s="47">
        <v>0</v>
      </c>
      <c r="I22" s="47">
        <v>0</v>
      </c>
      <c r="J22" s="47">
        <v>0</v>
      </c>
    </row>
    <row r="23" ht="21" customHeight="1" spans="1:10">
      <c r="A23" s="46">
        <v>2130111</v>
      </c>
      <c r="B23" s="46"/>
      <c r="C23" s="46"/>
      <c r="D23" s="46" t="s">
        <v>77</v>
      </c>
      <c r="E23" s="45">
        <v>10524.89</v>
      </c>
      <c r="F23" s="47">
        <v>0</v>
      </c>
      <c r="G23" s="45">
        <v>10524.89</v>
      </c>
      <c r="H23" s="47">
        <v>0</v>
      </c>
      <c r="I23" s="47">
        <v>0</v>
      </c>
      <c r="J23" s="47">
        <v>0</v>
      </c>
    </row>
    <row r="24" ht="21" customHeight="1" spans="1:10">
      <c r="A24" s="46">
        <v>2130112</v>
      </c>
      <c r="B24" s="46"/>
      <c r="C24" s="46"/>
      <c r="D24" s="46" t="s">
        <v>93</v>
      </c>
      <c r="E24" s="45">
        <v>4249.42</v>
      </c>
      <c r="F24" s="47">
        <v>0</v>
      </c>
      <c r="G24" s="45">
        <v>4249.42</v>
      </c>
      <c r="H24" s="47">
        <v>0</v>
      </c>
      <c r="I24" s="47">
        <v>0</v>
      </c>
      <c r="J24" s="47">
        <v>0</v>
      </c>
    </row>
    <row r="25" ht="27.95" customHeight="1" spans="1:10">
      <c r="A25" s="46">
        <v>2130124</v>
      </c>
      <c r="B25" s="46"/>
      <c r="C25" s="46"/>
      <c r="D25" s="46" t="s">
        <v>78</v>
      </c>
      <c r="E25" s="45">
        <v>1280000</v>
      </c>
      <c r="F25" s="47">
        <v>0</v>
      </c>
      <c r="G25" s="45">
        <v>1280000</v>
      </c>
      <c r="H25" s="47">
        <v>0</v>
      </c>
      <c r="I25" s="47">
        <v>0</v>
      </c>
      <c r="J25" s="47">
        <v>0</v>
      </c>
    </row>
    <row r="26" ht="21" customHeight="1" spans="1:10">
      <c r="A26" s="46">
        <v>2130126</v>
      </c>
      <c r="B26" s="46"/>
      <c r="C26" s="46"/>
      <c r="D26" s="46" t="s">
        <v>94</v>
      </c>
      <c r="E26" s="45">
        <v>3779312.28</v>
      </c>
      <c r="F26" s="47">
        <v>0</v>
      </c>
      <c r="G26" s="45">
        <v>3779312.28</v>
      </c>
      <c r="H26" s="47">
        <v>0</v>
      </c>
      <c r="I26" s="47">
        <v>0</v>
      </c>
      <c r="J26" s="47">
        <v>0</v>
      </c>
    </row>
    <row r="27" ht="21" customHeight="1" spans="1:10">
      <c r="A27" s="46">
        <v>2130199</v>
      </c>
      <c r="B27" s="46"/>
      <c r="C27" s="46"/>
      <c r="D27" s="46" t="s">
        <v>79</v>
      </c>
      <c r="E27" s="45">
        <v>281821.88</v>
      </c>
      <c r="F27" s="47">
        <v>0</v>
      </c>
      <c r="G27" s="45">
        <v>281821.88</v>
      </c>
      <c r="H27" s="47">
        <v>0</v>
      </c>
      <c r="I27" s="47">
        <v>0</v>
      </c>
      <c r="J27" s="47">
        <v>0</v>
      </c>
    </row>
    <row r="28" ht="21" customHeight="1" spans="1:10">
      <c r="A28" s="46">
        <v>221</v>
      </c>
      <c r="B28" s="46"/>
      <c r="C28" s="46"/>
      <c r="D28" s="46" t="s">
        <v>80</v>
      </c>
      <c r="E28" s="45">
        <f>E29</f>
        <v>270756.39</v>
      </c>
      <c r="F28" s="45">
        <f>F29</f>
        <v>270756.39</v>
      </c>
      <c r="G28" s="45">
        <f>G29</f>
        <v>0</v>
      </c>
      <c r="H28" s="45">
        <f>H29</f>
        <v>0</v>
      </c>
      <c r="I28" s="45">
        <f>I29</f>
        <v>0</v>
      </c>
      <c r="J28" s="45">
        <f>J29</f>
        <v>0</v>
      </c>
    </row>
    <row r="29" ht="21" customHeight="1" spans="1:10">
      <c r="A29" s="46">
        <v>22102</v>
      </c>
      <c r="B29" s="46"/>
      <c r="C29" s="46"/>
      <c r="D29" s="46" t="s">
        <v>81</v>
      </c>
      <c r="E29" s="45">
        <f>E30+E31</f>
        <v>270756.39</v>
      </c>
      <c r="F29" s="45">
        <f>F30+F31</f>
        <v>270756.39</v>
      </c>
      <c r="G29" s="45">
        <f>G30+G31</f>
        <v>0</v>
      </c>
      <c r="H29" s="45">
        <f>H30+H31</f>
        <v>0</v>
      </c>
      <c r="I29" s="45">
        <f>I30+I31</f>
        <v>0</v>
      </c>
      <c r="J29" s="45">
        <f>J30+J31</f>
        <v>0</v>
      </c>
    </row>
    <row r="30" ht="21" customHeight="1" spans="1:10">
      <c r="A30" s="46">
        <v>2210201</v>
      </c>
      <c r="B30" s="46"/>
      <c r="C30" s="46"/>
      <c r="D30" s="46" t="s">
        <v>82</v>
      </c>
      <c r="E30" s="45">
        <v>172488</v>
      </c>
      <c r="F30" s="45">
        <v>172488</v>
      </c>
      <c r="G30" s="47">
        <v>0</v>
      </c>
      <c r="H30" s="47">
        <v>0</v>
      </c>
      <c r="I30" s="47">
        <v>0</v>
      </c>
      <c r="J30" s="47">
        <v>0</v>
      </c>
    </row>
    <row r="31" ht="21" customHeight="1" spans="1:10">
      <c r="A31" s="46">
        <v>2210203</v>
      </c>
      <c r="B31" s="46"/>
      <c r="C31" s="46"/>
      <c r="D31" s="46" t="s">
        <v>83</v>
      </c>
      <c r="E31" s="45">
        <v>98268.39</v>
      </c>
      <c r="F31" s="45">
        <v>98268.39</v>
      </c>
      <c r="G31" s="47">
        <v>0</v>
      </c>
      <c r="H31" s="47">
        <v>0</v>
      </c>
      <c r="I31" s="47">
        <v>0</v>
      </c>
      <c r="J31" s="47">
        <v>0</v>
      </c>
    </row>
    <row r="32" customHeight="1" spans="1:10">
      <c r="A32" s="23" t="s">
        <v>95</v>
      </c>
      <c r="B32" s="23"/>
      <c r="C32" s="23"/>
      <c r="D32" s="23"/>
      <c r="E32" s="23"/>
      <c r="F32" s="23"/>
      <c r="G32" s="23"/>
      <c r="H32" s="23"/>
      <c r="I32" s="23"/>
      <c r="J32" s="23"/>
    </row>
  </sheetData>
  <mergeCells count="38">
    <mergeCell ref="A1:J1"/>
    <mergeCell ref="A3:E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6:A7"/>
    <mergeCell ref="B6:B7"/>
    <mergeCell ref="C6:C7"/>
    <mergeCell ref="E4:E5"/>
    <mergeCell ref="F4:F5"/>
    <mergeCell ref="G4:G5"/>
    <mergeCell ref="H4:H5"/>
    <mergeCell ref="I4:I5"/>
    <mergeCell ref="J4:J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opLeftCell="A13" workbookViewId="0">
      <selection activeCell="J40" sqref="J40"/>
    </sheetView>
  </sheetViews>
  <sheetFormatPr defaultColWidth="9" defaultRowHeight="13.5"/>
  <cols>
    <col min="1" max="1" width="25" customWidth="1"/>
    <col min="2" max="2" width="4.125" customWidth="1"/>
    <col min="3" max="3" width="11.375" customWidth="1"/>
    <col min="4" max="4" width="4.25" customWidth="1"/>
    <col min="5" max="5" width="3" customWidth="1"/>
    <col min="6" max="6" width="28.25" customWidth="1"/>
    <col min="7" max="7" width="4.125" customWidth="1"/>
    <col min="8" max="8" width="9.875" customWidth="1"/>
    <col min="9" max="9" width="8.25" customWidth="1"/>
    <col min="10" max="10" width="9.875" customWidth="1"/>
    <col min="11" max="11" width="4.625" customWidth="1"/>
    <col min="12" max="12" width="3.5" customWidth="1"/>
    <col min="13" max="13" width="17.125" customWidth="1"/>
  </cols>
  <sheetData>
    <row r="1" ht="20.25" customHeight="1" spans="1:13">
      <c r="A1" s="49" t="s">
        <v>96</v>
      </c>
      <c r="B1" s="49"/>
      <c r="C1" s="49"/>
      <c r="D1" s="49"/>
      <c r="E1" s="49"/>
      <c r="F1" s="49"/>
      <c r="G1" s="49"/>
      <c r="H1" s="49"/>
      <c r="I1" s="49"/>
      <c r="J1" s="49"/>
      <c r="K1" s="49"/>
      <c r="L1" s="49"/>
      <c r="M1" s="49"/>
    </row>
    <row r="2" ht="22.5" customHeight="1" spans="1:13">
      <c r="A2" s="50"/>
      <c r="B2" s="50"/>
      <c r="C2" s="50"/>
      <c r="D2" s="50"/>
      <c r="E2" s="50"/>
      <c r="F2" s="50"/>
      <c r="G2" s="50"/>
      <c r="H2" s="50"/>
      <c r="I2" s="50"/>
      <c r="J2" s="50"/>
      <c r="K2" s="50"/>
      <c r="L2" s="50"/>
      <c r="M2" s="82" t="s">
        <v>97</v>
      </c>
    </row>
    <row r="3" ht="24" customHeight="1" spans="1:13">
      <c r="A3" s="4" t="s">
        <v>2</v>
      </c>
      <c r="B3" s="4"/>
      <c r="C3" s="4"/>
      <c r="D3" s="51"/>
      <c r="E3" s="51"/>
      <c r="F3" s="50"/>
      <c r="G3" s="50"/>
      <c r="H3" s="50"/>
      <c r="I3" s="51"/>
      <c r="J3" s="51"/>
      <c r="K3" s="83"/>
      <c r="L3" s="51"/>
      <c r="M3" s="84" t="s">
        <v>3</v>
      </c>
    </row>
    <row r="4" ht="21" customHeight="1" spans="1:13">
      <c r="A4" s="52" t="s">
        <v>98</v>
      </c>
      <c r="B4" s="52"/>
      <c r="C4" s="52"/>
      <c r="D4" s="52"/>
      <c r="E4" s="52"/>
      <c r="F4" s="53" t="s">
        <v>99</v>
      </c>
      <c r="G4" s="53"/>
      <c r="H4" s="53"/>
      <c r="I4" s="53"/>
      <c r="J4" s="53"/>
      <c r="K4" s="53"/>
      <c r="L4" s="53"/>
      <c r="M4" s="53"/>
    </row>
    <row r="5" ht="21" customHeight="1" spans="1:13">
      <c r="A5" s="54" t="s">
        <v>100</v>
      </c>
      <c r="B5" s="55" t="s">
        <v>7</v>
      </c>
      <c r="C5" s="55" t="s">
        <v>8</v>
      </c>
      <c r="D5" s="55"/>
      <c r="E5" s="55"/>
      <c r="F5" s="55" t="s">
        <v>6</v>
      </c>
      <c r="G5" s="55" t="s">
        <v>7</v>
      </c>
      <c r="H5" s="53" t="s">
        <v>8</v>
      </c>
      <c r="I5" s="53"/>
      <c r="J5" s="53"/>
      <c r="K5" s="53"/>
      <c r="L5" s="53"/>
      <c r="M5" s="53"/>
    </row>
    <row r="6" ht="21" customHeight="1" spans="1:13">
      <c r="A6" s="56"/>
      <c r="B6" s="57"/>
      <c r="C6" s="57"/>
      <c r="D6" s="57"/>
      <c r="E6" s="57"/>
      <c r="F6" s="57"/>
      <c r="G6" s="57"/>
      <c r="H6" s="55" t="s">
        <v>62</v>
      </c>
      <c r="I6" s="55"/>
      <c r="J6" s="55" t="s">
        <v>101</v>
      </c>
      <c r="K6" s="55"/>
      <c r="L6" s="55"/>
      <c r="M6" s="55" t="s">
        <v>102</v>
      </c>
    </row>
    <row r="7" ht="21" customHeight="1" spans="1:13">
      <c r="A7" s="54" t="s">
        <v>103</v>
      </c>
      <c r="B7" s="55"/>
      <c r="C7" s="55">
        <v>1</v>
      </c>
      <c r="D7" s="55"/>
      <c r="E7" s="55"/>
      <c r="F7" s="55" t="s">
        <v>103</v>
      </c>
      <c r="G7" s="55"/>
      <c r="H7" s="55">
        <v>2</v>
      </c>
      <c r="I7" s="55"/>
      <c r="J7" s="55">
        <v>3</v>
      </c>
      <c r="K7" s="55"/>
      <c r="L7" s="55"/>
      <c r="M7" s="55">
        <v>4</v>
      </c>
    </row>
    <row r="8" ht="21" customHeight="1" spans="1:13">
      <c r="A8" s="58" t="s">
        <v>104</v>
      </c>
      <c r="B8" s="55">
        <v>1</v>
      </c>
      <c r="C8" s="59">
        <v>4233006.87</v>
      </c>
      <c r="D8" s="59"/>
      <c r="E8" s="59"/>
      <c r="F8" s="60" t="s">
        <v>12</v>
      </c>
      <c r="G8" s="55">
        <v>29</v>
      </c>
      <c r="H8" s="61">
        <v>260000</v>
      </c>
      <c r="I8" s="61"/>
      <c r="J8" s="65">
        <v>260000</v>
      </c>
      <c r="K8" s="65"/>
      <c r="L8" s="65"/>
      <c r="M8" s="62">
        <v>0</v>
      </c>
    </row>
    <row r="9" ht="21" customHeight="1" spans="1:13">
      <c r="A9" s="58" t="s">
        <v>105</v>
      </c>
      <c r="B9" s="55">
        <v>2</v>
      </c>
      <c r="C9" s="62">
        <v>0</v>
      </c>
      <c r="D9" s="62"/>
      <c r="E9" s="62"/>
      <c r="F9" s="60" t="s">
        <v>14</v>
      </c>
      <c r="G9" s="55">
        <v>30</v>
      </c>
      <c r="H9" s="63">
        <v>0</v>
      </c>
      <c r="I9" s="63"/>
      <c r="J9" s="63">
        <v>0</v>
      </c>
      <c r="K9" s="63"/>
      <c r="L9" s="63"/>
      <c r="M9" s="62">
        <v>0</v>
      </c>
    </row>
    <row r="10" ht="21" customHeight="1" spans="1:13">
      <c r="A10" s="58"/>
      <c r="B10" s="55">
        <v>3</v>
      </c>
      <c r="C10" s="64"/>
      <c r="D10" s="64"/>
      <c r="E10" s="64"/>
      <c r="F10" s="60" t="s">
        <v>16</v>
      </c>
      <c r="G10" s="55">
        <v>31</v>
      </c>
      <c r="H10" s="63">
        <v>0</v>
      </c>
      <c r="I10" s="63"/>
      <c r="J10" s="63">
        <v>0</v>
      </c>
      <c r="K10" s="63"/>
      <c r="L10" s="63"/>
      <c r="M10" s="62">
        <v>0</v>
      </c>
    </row>
    <row r="11" ht="21" customHeight="1" spans="1:13">
      <c r="A11" s="58"/>
      <c r="B11" s="55">
        <v>4</v>
      </c>
      <c r="C11" s="64"/>
      <c r="D11" s="64"/>
      <c r="E11" s="64"/>
      <c r="F11" s="60" t="s">
        <v>18</v>
      </c>
      <c r="G11" s="55">
        <v>32</v>
      </c>
      <c r="H11" s="63">
        <v>0</v>
      </c>
      <c r="I11" s="63"/>
      <c r="J11" s="63">
        <v>0</v>
      </c>
      <c r="K11" s="63"/>
      <c r="L11" s="63"/>
      <c r="M11" s="62">
        <v>0</v>
      </c>
    </row>
    <row r="12" ht="21" customHeight="1" spans="1:13">
      <c r="A12" s="58"/>
      <c r="B12" s="55">
        <v>5</v>
      </c>
      <c r="C12" s="64"/>
      <c r="D12" s="64"/>
      <c r="E12" s="64"/>
      <c r="F12" s="60" t="s">
        <v>20</v>
      </c>
      <c r="G12" s="55">
        <v>33</v>
      </c>
      <c r="H12" s="63">
        <v>0</v>
      </c>
      <c r="I12" s="63"/>
      <c r="J12" s="63">
        <v>0</v>
      </c>
      <c r="K12" s="63"/>
      <c r="L12" s="63"/>
      <c r="M12" s="62">
        <v>0</v>
      </c>
    </row>
    <row r="13" ht="21" customHeight="1" spans="1:13">
      <c r="A13" s="58"/>
      <c r="B13" s="55">
        <v>6</v>
      </c>
      <c r="C13" s="64"/>
      <c r="D13" s="64"/>
      <c r="E13" s="64"/>
      <c r="F13" s="60" t="s">
        <v>22</v>
      </c>
      <c r="G13" s="55">
        <v>34</v>
      </c>
      <c r="H13" s="63">
        <v>0</v>
      </c>
      <c r="I13" s="63"/>
      <c r="J13" s="63">
        <v>0</v>
      </c>
      <c r="K13" s="63"/>
      <c r="L13" s="63"/>
      <c r="M13" s="62">
        <v>0</v>
      </c>
    </row>
    <row r="14" ht="21" customHeight="1" spans="1:13">
      <c r="A14" s="58"/>
      <c r="B14" s="55">
        <v>7</v>
      </c>
      <c r="C14" s="64"/>
      <c r="D14" s="64"/>
      <c r="E14" s="64"/>
      <c r="F14" s="60" t="s">
        <v>24</v>
      </c>
      <c r="G14" s="55">
        <v>35</v>
      </c>
      <c r="H14" s="63">
        <v>0</v>
      </c>
      <c r="I14" s="63"/>
      <c r="J14" s="63">
        <v>0</v>
      </c>
      <c r="K14" s="63"/>
      <c r="L14" s="63"/>
      <c r="M14" s="62">
        <v>0</v>
      </c>
    </row>
    <row r="15" ht="21" customHeight="1" spans="1:13">
      <c r="A15" s="58"/>
      <c r="B15" s="55">
        <v>8</v>
      </c>
      <c r="C15" s="64"/>
      <c r="D15" s="64"/>
      <c r="E15" s="64"/>
      <c r="F15" s="60" t="s">
        <v>25</v>
      </c>
      <c r="G15" s="55">
        <v>36</v>
      </c>
      <c r="H15" s="65">
        <v>257546</v>
      </c>
      <c r="I15" s="65"/>
      <c r="J15" s="65">
        <v>257546</v>
      </c>
      <c r="K15" s="65"/>
      <c r="L15" s="65"/>
      <c r="M15" s="62">
        <v>0</v>
      </c>
    </row>
    <row r="16" ht="21" customHeight="1" spans="1:13">
      <c r="A16" s="58"/>
      <c r="B16" s="55">
        <v>9</v>
      </c>
      <c r="C16" s="64"/>
      <c r="D16" s="64"/>
      <c r="E16" s="64"/>
      <c r="F16" s="60" t="s">
        <v>26</v>
      </c>
      <c r="G16" s="55">
        <v>37</v>
      </c>
      <c r="H16" s="65">
        <v>165778.8</v>
      </c>
      <c r="I16" s="65"/>
      <c r="J16" s="65">
        <v>165778.8</v>
      </c>
      <c r="K16" s="65"/>
      <c r="L16" s="65"/>
      <c r="M16" s="62">
        <v>0</v>
      </c>
    </row>
    <row r="17" ht="21" customHeight="1" spans="1:13">
      <c r="A17" s="58"/>
      <c r="B17" s="55">
        <v>10</v>
      </c>
      <c r="C17" s="64"/>
      <c r="D17" s="64"/>
      <c r="E17" s="64"/>
      <c r="F17" s="60" t="s">
        <v>27</v>
      </c>
      <c r="G17" s="55">
        <v>38</v>
      </c>
      <c r="H17" s="63">
        <v>0</v>
      </c>
      <c r="I17" s="63"/>
      <c r="J17" s="63">
        <v>0</v>
      </c>
      <c r="K17" s="63"/>
      <c r="L17" s="63"/>
      <c r="M17" s="62">
        <v>0</v>
      </c>
    </row>
    <row r="18" ht="21" customHeight="1" spans="1:13">
      <c r="A18" s="58"/>
      <c r="B18" s="55">
        <v>11</v>
      </c>
      <c r="C18" s="64"/>
      <c r="D18" s="64"/>
      <c r="E18" s="64"/>
      <c r="F18" s="60" t="s">
        <v>28</v>
      </c>
      <c r="G18" s="55">
        <v>39</v>
      </c>
      <c r="H18" s="63">
        <v>0</v>
      </c>
      <c r="I18" s="63"/>
      <c r="J18" s="63">
        <v>0</v>
      </c>
      <c r="K18" s="63"/>
      <c r="L18" s="63"/>
      <c r="M18" s="62">
        <v>0</v>
      </c>
    </row>
    <row r="19" ht="21" customHeight="1" spans="1:13">
      <c r="A19" s="66"/>
      <c r="B19" s="67">
        <v>12</v>
      </c>
      <c r="C19" s="68"/>
      <c r="D19" s="68"/>
      <c r="E19" s="68"/>
      <c r="F19" s="69" t="s">
        <v>29</v>
      </c>
      <c r="G19" s="67">
        <v>40</v>
      </c>
      <c r="H19" s="70">
        <v>7036712.96</v>
      </c>
      <c r="I19" s="70"/>
      <c r="J19" s="70">
        <v>7036712.96</v>
      </c>
      <c r="K19" s="70"/>
      <c r="L19" s="70"/>
      <c r="M19" s="62">
        <v>0</v>
      </c>
    </row>
    <row r="20" ht="21" customHeight="1" spans="1:13">
      <c r="A20" s="71"/>
      <c r="B20" s="72">
        <v>13</v>
      </c>
      <c r="C20" s="73"/>
      <c r="D20" s="73"/>
      <c r="E20" s="73"/>
      <c r="F20" s="74" t="s">
        <v>30</v>
      </c>
      <c r="G20" s="72">
        <v>41</v>
      </c>
      <c r="H20" s="75">
        <v>0</v>
      </c>
      <c r="I20" s="75"/>
      <c r="J20" s="75">
        <v>0</v>
      </c>
      <c r="K20" s="75"/>
      <c r="L20" s="75"/>
      <c r="M20" s="62">
        <v>0</v>
      </c>
    </row>
    <row r="21" ht="21" customHeight="1" spans="1:13">
      <c r="A21" s="71"/>
      <c r="B21" s="72">
        <v>14</v>
      </c>
      <c r="C21" s="73"/>
      <c r="D21" s="73"/>
      <c r="E21" s="73"/>
      <c r="F21" s="74" t="s">
        <v>31</v>
      </c>
      <c r="G21" s="72">
        <v>42</v>
      </c>
      <c r="H21" s="75">
        <v>0</v>
      </c>
      <c r="I21" s="75"/>
      <c r="J21" s="75">
        <v>0</v>
      </c>
      <c r="K21" s="75"/>
      <c r="L21" s="75"/>
      <c r="M21" s="62">
        <v>0</v>
      </c>
    </row>
    <row r="22" ht="21" customHeight="1" spans="1:13">
      <c r="A22" s="58"/>
      <c r="B22" s="55">
        <v>15</v>
      </c>
      <c r="C22" s="64"/>
      <c r="D22" s="64"/>
      <c r="E22" s="64"/>
      <c r="F22" s="60" t="s">
        <v>32</v>
      </c>
      <c r="G22" s="55">
        <v>43</v>
      </c>
      <c r="H22" s="63">
        <v>0</v>
      </c>
      <c r="I22" s="63"/>
      <c r="J22" s="63">
        <v>0</v>
      </c>
      <c r="K22" s="63"/>
      <c r="L22" s="63"/>
      <c r="M22" s="62">
        <v>0</v>
      </c>
    </row>
    <row r="23" ht="21" customHeight="1" spans="1:13">
      <c r="A23" s="58"/>
      <c r="B23" s="55">
        <v>16</v>
      </c>
      <c r="C23" s="64"/>
      <c r="D23" s="64"/>
      <c r="E23" s="64"/>
      <c r="F23" s="60" t="s">
        <v>33</v>
      </c>
      <c r="G23" s="55">
        <v>44</v>
      </c>
      <c r="H23" s="63">
        <v>0</v>
      </c>
      <c r="I23" s="63"/>
      <c r="J23" s="63">
        <v>0</v>
      </c>
      <c r="K23" s="63"/>
      <c r="L23" s="63"/>
      <c r="M23" s="62">
        <v>0</v>
      </c>
    </row>
    <row r="24" ht="21" customHeight="1" spans="1:13">
      <c r="A24" s="58"/>
      <c r="B24" s="55">
        <v>17</v>
      </c>
      <c r="C24" s="64"/>
      <c r="D24" s="64"/>
      <c r="E24" s="64"/>
      <c r="F24" s="60" t="s">
        <v>34</v>
      </c>
      <c r="G24" s="55">
        <v>45</v>
      </c>
      <c r="H24" s="63">
        <v>0</v>
      </c>
      <c r="I24" s="63"/>
      <c r="J24" s="63">
        <v>0</v>
      </c>
      <c r="K24" s="63"/>
      <c r="L24" s="63"/>
      <c r="M24" s="62">
        <v>0</v>
      </c>
    </row>
    <row r="25" ht="21" customHeight="1" spans="1:13">
      <c r="A25" s="58"/>
      <c r="B25" s="55">
        <v>18</v>
      </c>
      <c r="C25" s="64"/>
      <c r="D25" s="64"/>
      <c r="E25" s="64"/>
      <c r="F25" s="60" t="s">
        <v>35</v>
      </c>
      <c r="G25" s="55">
        <v>46</v>
      </c>
      <c r="H25" s="63">
        <v>0</v>
      </c>
      <c r="I25" s="63"/>
      <c r="J25" s="63">
        <v>0</v>
      </c>
      <c r="K25" s="63"/>
      <c r="L25" s="63"/>
      <c r="M25" s="62">
        <v>0</v>
      </c>
    </row>
    <row r="26" ht="21" customHeight="1" spans="1:13">
      <c r="A26" s="58"/>
      <c r="B26" s="55">
        <v>19</v>
      </c>
      <c r="C26" s="64"/>
      <c r="D26" s="64"/>
      <c r="E26" s="64"/>
      <c r="F26" s="60" t="s">
        <v>36</v>
      </c>
      <c r="G26" s="55">
        <v>47</v>
      </c>
      <c r="H26" s="65">
        <v>270756.39</v>
      </c>
      <c r="I26" s="65"/>
      <c r="J26" s="65">
        <v>270756.39</v>
      </c>
      <c r="K26" s="65"/>
      <c r="L26" s="65"/>
      <c r="M26" s="62">
        <v>0</v>
      </c>
    </row>
    <row r="27" ht="21" customHeight="1" spans="1:13">
      <c r="A27" s="58"/>
      <c r="B27" s="55">
        <v>20</v>
      </c>
      <c r="C27" s="64"/>
      <c r="D27" s="64"/>
      <c r="E27" s="64"/>
      <c r="F27" s="60" t="s">
        <v>37</v>
      </c>
      <c r="G27" s="55">
        <v>48</v>
      </c>
      <c r="H27" s="63">
        <v>0</v>
      </c>
      <c r="I27" s="63"/>
      <c r="J27" s="63">
        <v>0</v>
      </c>
      <c r="K27" s="63"/>
      <c r="L27" s="63"/>
      <c r="M27" s="62">
        <v>0</v>
      </c>
    </row>
    <row r="28" ht="21" customHeight="1" spans="1:13">
      <c r="A28" s="58"/>
      <c r="B28" s="55">
        <v>21</v>
      </c>
      <c r="C28" s="64"/>
      <c r="D28" s="64"/>
      <c r="E28" s="64"/>
      <c r="F28" s="60" t="s">
        <v>38</v>
      </c>
      <c r="G28" s="55">
        <v>49</v>
      </c>
      <c r="H28" s="63">
        <v>0</v>
      </c>
      <c r="I28" s="63"/>
      <c r="J28" s="63">
        <v>0</v>
      </c>
      <c r="K28" s="63"/>
      <c r="L28" s="63"/>
      <c r="M28" s="62">
        <v>0</v>
      </c>
    </row>
    <row r="29" ht="21" customHeight="1" spans="1:13">
      <c r="A29" s="58"/>
      <c r="B29" s="55">
        <v>22</v>
      </c>
      <c r="C29" s="64"/>
      <c r="D29" s="64"/>
      <c r="E29" s="64"/>
      <c r="F29" s="60" t="s">
        <v>39</v>
      </c>
      <c r="G29" s="55">
        <v>50</v>
      </c>
      <c r="H29" s="63">
        <v>0</v>
      </c>
      <c r="I29" s="63"/>
      <c r="J29" s="63">
        <v>0</v>
      </c>
      <c r="K29" s="63"/>
      <c r="L29" s="63"/>
      <c r="M29" s="62">
        <v>0</v>
      </c>
    </row>
    <row r="30" ht="21" customHeight="1" spans="1:13">
      <c r="A30" s="58"/>
      <c r="B30" s="55">
        <v>23</v>
      </c>
      <c r="C30" s="64"/>
      <c r="D30" s="64"/>
      <c r="E30" s="64"/>
      <c r="F30" s="60" t="s">
        <v>40</v>
      </c>
      <c r="G30" s="55">
        <v>51</v>
      </c>
      <c r="H30" s="63">
        <v>0</v>
      </c>
      <c r="I30" s="63"/>
      <c r="J30" s="63">
        <v>0</v>
      </c>
      <c r="K30" s="63"/>
      <c r="L30" s="63"/>
      <c r="M30" s="62">
        <v>0</v>
      </c>
    </row>
    <row r="31" ht="21" customHeight="1" spans="1:13">
      <c r="A31" s="76" t="s">
        <v>41</v>
      </c>
      <c r="B31" s="55">
        <v>24</v>
      </c>
      <c r="C31" s="59">
        <v>4233006.87</v>
      </c>
      <c r="D31" s="59"/>
      <c r="E31" s="59"/>
      <c r="F31" s="77" t="s">
        <v>42</v>
      </c>
      <c r="G31" s="55">
        <v>52</v>
      </c>
      <c r="H31" s="65">
        <v>7990794.15</v>
      </c>
      <c r="I31" s="65"/>
      <c r="J31" s="65">
        <v>7990794.15</v>
      </c>
      <c r="K31" s="65"/>
      <c r="L31" s="65"/>
      <c r="M31" s="62">
        <v>0</v>
      </c>
    </row>
    <row r="32" ht="21" customHeight="1" spans="1:13">
      <c r="A32" s="58" t="s">
        <v>106</v>
      </c>
      <c r="B32" s="55">
        <v>25</v>
      </c>
      <c r="C32" s="59">
        <v>4888011.05</v>
      </c>
      <c r="D32" s="59"/>
      <c r="E32" s="59"/>
      <c r="F32" s="60" t="s">
        <v>107</v>
      </c>
      <c r="G32" s="55">
        <v>53</v>
      </c>
      <c r="H32" s="65">
        <v>1130223.77</v>
      </c>
      <c r="I32" s="65"/>
      <c r="J32" s="65">
        <v>1130223.77</v>
      </c>
      <c r="K32" s="65"/>
      <c r="L32" s="65"/>
      <c r="M32" s="62">
        <v>0</v>
      </c>
    </row>
    <row r="33" ht="21" customHeight="1" spans="1:13">
      <c r="A33" s="58" t="s">
        <v>104</v>
      </c>
      <c r="B33" s="55">
        <v>26</v>
      </c>
      <c r="C33" s="59">
        <v>4888011.05</v>
      </c>
      <c r="D33" s="59"/>
      <c r="E33" s="59"/>
      <c r="F33" s="60"/>
      <c r="G33" s="55">
        <v>54</v>
      </c>
      <c r="H33" s="60"/>
      <c r="I33" s="60"/>
      <c r="J33" s="60"/>
      <c r="K33" s="60"/>
      <c r="L33" s="60"/>
      <c r="M33" s="62"/>
    </row>
    <row r="34" ht="21" customHeight="1" spans="1:13">
      <c r="A34" s="66" t="s">
        <v>105</v>
      </c>
      <c r="B34" s="67">
        <v>27</v>
      </c>
      <c r="C34" s="62">
        <v>0</v>
      </c>
      <c r="D34" s="62"/>
      <c r="E34" s="62"/>
      <c r="F34" s="69"/>
      <c r="G34" s="67">
        <v>55</v>
      </c>
      <c r="H34" s="69"/>
      <c r="I34" s="69"/>
      <c r="J34" s="69"/>
      <c r="K34" s="69"/>
      <c r="L34" s="69"/>
      <c r="M34" s="62"/>
    </row>
    <row r="35" ht="21" customHeight="1" spans="1:13">
      <c r="A35" s="78" t="s">
        <v>62</v>
      </c>
      <c r="B35" s="72">
        <v>28</v>
      </c>
      <c r="C35" s="79">
        <v>9121017.92</v>
      </c>
      <c r="D35" s="79"/>
      <c r="E35" s="79"/>
      <c r="F35" s="80" t="s">
        <v>62</v>
      </c>
      <c r="G35" s="72">
        <v>56</v>
      </c>
      <c r="H35" s="81">
        <v>9121017.92</v>
      </c>
      <c r="I35" s="81"/>
      <c r="J35" s="81">
        <v>9121017.92</v>
      </c>
      <c r="K35" s="81"/>
      <c r="L35" s="81"/>
      <c r="M35" s="62">
        <v>0</v>
      </c>
    </row>
    <row r="36" customHeight="1" spans="1:13">
      <c r="A36" s="15" t="s">
        <v>108</v>
      </c>
      <c r="B36" s="15"/>
      <c r="C36" s="15"/>
      <c r="D36" s="15"/>
      <c r="E36" s="15"/>
      <c r="F36" s="15"/>
      <c r="G36" s="15"/>
      <c r="H36" s="15"/>
      <c r="I36" s="15"/>
      <c r="J36" s="15"/>
      <c r="K36" s="15"/>
      <c r="L36" s="15"/>
      <c r="M36" s="15"/>
    </row>
  </sheetData>
  <mergeCells count="102">
    <mergeCell ref="A1:M1"/>
    <mergeCell ref="A2:C2"/>
    <mergeCell ref="F2:H2"/>
    <mergeCell ref="I2:J2"/>
    <mergeCell ref="A3:C3"/>
    <mergeCell ref="F3:H3"/>
    <mergeCell ref="I3:J3"/>
    <mergeCell ref="A4:E4"/>
    <mergeCell ref="F4:M4"/>
    <mergeCell ref="C5:E5"/>
    <mergeCell ref="H5:M5"/>
    <mergeCell ref="C6:E6"/>
    <mergeCell ref="H6:I6"/>
    <mergeCell ref="J6:L6"/>
    <mergeCell ref="C7:E7"/>
    <mergeCell ref="H7:I7"/>
    <mergeCell ref="J7:L7"/>
    <mergeCell ref="C8:E8"/>
    <mergeCell ref="H8:I8"/>
    <mergeCell ref="J8:L8"/>
    <mergeCell ref="C9:E9"/>
    <mergeCell ref="H9:I9"/>
    <mergeCell ref="J9:L9"/>
    <mergeCell ref="C10:E10"/>
    <mergeCell ref="H10:I10"/>
    <mergeCell ref="J10:L10"/>
    <mergeCell ref="C11:E11"/>
    <mergeCell ref="H11:I11"/>
    <mergeCell ref="J11:L11"/>
    <mergeCell ref="C12:E12"/>
    <mergeCell ref="H12:I12"/>
    <mergeCell ref="J12:L12"/>
    <mergeCell ref="C13:E13"/>
    <mergeCell ref="H13:I13"/>
    <mergeCell ref="J13:L13"/>
    <mergeCell ref="C14:E14"/>
    <mergeCell ref="H14:I14"/>
    <mergeCell ref="J14:L14"/>
    <mergeCell ref="C15:E15"/>
    <mergeCell ref="H15:I15"/>
    <mergeCell ref="J15:L15"/>
    <mergeCell ref="C16:E16"/>
    <mergeCell ref="H16:I16"/>
    <mergeCell ref="J16:L16"/>
    <mergeCell ref="C17:E17"/>
    <mergeCell ref="H17:I17"/>
    <mergeCell ref="J17:L17"/>
    <mergeCell ref="C18:E18"/>
    <mergeCell ref="H18:I18"/>
    <mergeCell ref="J18:L18"/>
    <mergeCell ref="C19:E19"/>
    <mergeCell ref="H19:I19"/>
    <mergeCell ref="J19:L19"/>
    <mergeCell ref="C20:E20"/>
    <mergeCell ref="H20:I20"/>
    <mergeCell ref="J20:L20"/>
    <mergeCell ref="C21:E21"/>
    <mergeCell ref="H21:I21"/>
    <mergeCell ref="J21:L21"/>
    <mergeCell ref="C22:E22"/>
    <mergeCell ref="H22:I22"/>
    <mergeCell ref="J22:L22"/>
    <mergeCell ref="C23:E23"/>
    <mergeCell ref="H23:I23"/>
    <mergeCell ref="J23:L23"/>
    <mergeCell ref="C24:E24"/>
    <mergeCell ref="H24:I24"/>
    <mergeCell ref="J24:L24"/>
    <mergeCell ref="C25:E25"/>
    <mergeCell ref="H25:I25"/>
    <mergeCell ref="J25:L25"/>
    <mergeCell ref="C26:E26"/>
    <mergeCell ref="H26:I26"/>
    <mergeCell ref="J26:L26"/>
    <mergeCell ref="C27:E27"/>
    <mergeCell ref="H27:I27"/>
    <mergeCell ref="J27:L27"/>
    <mergeCell ref="C28:E28"/>
    <mergeCell ref="H28:I28"/>
    <mergeCell ref="J28:L28"/>
    <mergeCell ref="C29:E29"/>
    <mergeCell ref="H29:I29"/>
    <mergeCell ref="J29:L29"/>
    <mergeCell ref="C30:E30"/>
    <mergeCell ref="H30:I30"/>
    <mergeCell ref="J30:L30"/>
    <mergeCell ref="C31:E31"/>
    <mergeCell ref="H31:I31"/>
    <mergeCell ref="J31:L31"/>
    <mergeCell ref="C32:E32"/>
    <mergeCell ref="H32:I32"/>
    <mergeCell ref="J32:L32"/>
    <mergeCell ref="C33:E33"/>
    <mergeCell ref="H33:I33"/>
    <mergeCell ref="J33:L33"/>
    <mergeCell ref="C34:E34"/>
    <mergeCell ref="H34:I34"/>
    <mergeCell ref="J34:L34"/>
    <mergeCell ref="C35:E35"/>
    <mergeCell ref="H35:I35"/>
    <mergeCell ref="J35:L35"/>
    <mergeCell ref="A36:M3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4" workbookViewId="0">
      <selection activeCell="F12" sqref="F12"/>
    </sheetView>
  </sheetViews>
  <sheetFormatPr defaultColWidth="9" defaultRowHeight="13.5" outlineLevelCol="6"/>
  <cols>
    <col min="1" max="3" width="4" customWidth="1"/>
    <col min="4" max="4" width="30.25" customWidth="1"/>
    <col min="5" max="7" width="24.25" customWidth="1"/>
  </cols>
  <sheetData>
    <row r="1" ht="22.5" customHeight="1" spans="1:7">
      <c r="A1" s="1" t="s">
        <v>109</v>
      </c>
      <c r="B1" s="1"/>
      <c r="C1" s="1"/>
      <c r="D1" s="1"/>
      <c r="E1" s="1"/>
      <c r="F1" s="1"/>
      <c r="G1" s="1"/>
    </row>
    <row r="2" ht="14.25" spans="1:7">
      <c r="A2" s="5"/>
      <c r="B2" s="5"/>
      <c r="C2" s="5"/>
      <c r="D2" s="5"/>
      <c r="E2" s="5"/>
      <c r="F2" s="5"/>
      <c r="G2" s="16" t="s">
        <v>110</v>
      </c>
    </row>
    <row r="3" ht="30" customHeight="1" spans="1:7">
      <c r="A3" s="4" t="s">
        <v>2</v>
      </c>
      <c r="B3" s="4"/>
      <c r="C3" s="4"/>
      <c r="D3" s="4"/>
      <c r="E3" s="4"/>
      <c r="F3" s="43"/>
      <c r="G3" s="16" t="s">
        <v>3</v>
      </c>
    </row>
    <row r="4" ht="28.5" customHeight="1" spans="1:7">
      <c r="A4" s="7" t="s">
        <v>6</v>
      </c>
      <c r="B4" s="7"/>
      <c r="C4" s="7"/>
      <c r="D4" s="7"/>
      <c r="E4" s="7" t="s">
        <v>42</v>
      </c>
      <c r="F4" s="7" t="s">
        <v>88</v>
      </c>
      <c r="G4" s="7" t="s">
        <v>89</v>
      </c>
    </row>
    <row r="5" ht="15" customHeight="1" spans="1:7">
      <c r="A5" s="7" t="s">
        <v>57</v>
      </c>
      <c r="B5" s="7"/>
      <c r="C5" s="7"/>
      <c r="D5" s="7" t="s">
        <v>58</v>
      </c>
      <c r="E5" s="44"/>
      <c r="F5" s="44"/>
      <c r="G5" s="44"/>
    </row>
    <row r="6" ht="15" customHeight="1" spans="1:7">
      <c r="A6" s="7" t="s">
        <v>59</v>
      </c>
      <c r="B6" s="7" t="s">
        <v>60</v>
      </c>
      <c r="C6" s="7" t="s">
        <v>61</v>
      </c>
      <c r="D6" s="7" t="s">
        <v>10</v>
      </c>
      <c r="E6" s="7">
        <v>1</v>
      </c>
      <c r="F6" s="7">
        <v>2</v>
      </c>
      <c r="G6" s="7">
        <v>3</v>
      </c>
    </row>
    <row r="7" ht="15" customHeight="1" spans="1:7">
      <c r="A7" s="44"/>
      <c r="B7" s="44"/>
      <c r="C7" s="44"/>
      <c r="D7" s="7" t="s">
        <v>62</v>
      </c>
      <c r="E7" s="45">
        <v>7990794.15</v>
      </c>
      <c r="F7" s="45">
        <v>2370745.68</v>
      </c>
      <c r="G7" s="45">
        <v>5620048.47</v>
      </c>
    </row>
    <row r="8" ht="18" customHeight="1" spans="1:7">
      <c r="A8" s="46">
        <v>201</v>
      </c>
      <c r="B8" s="46"/>
      <c r="C8" s="46"/>
      <c r="D8" s="46" t="s">
        <v>63</v>
      </c>
      <c r="E8" s="45">
        <v>260000</v>
      </c>
      <c r="F8" s="47">
        <v>0</v>
      </c>
      <c r="G8" s="45">
        <v>260000</v>
      </c>
    </row>
    <row r="9" ht="18" customHeight="1" spans="1:7">
      <c r="A9" s="46">
        <v>20199</v>
      </c>
      <c r="B9" s="46"/>
      <c r="C9" s="46"/>
      <c r="D9" s="46" t="s">
        <v>64</v>
      </c>
      <c r="E9" s="45">
        <v>260000</v>
      </c>
      <c r="F9" s="47">
        <v>0</v>
      </c>
      <c r="G9" s="45">
        <v>260000</v>
      </c>
    </row>
    <row r="10" ht="18" customHeight="1" spans="1:7">
      <c r="A10" s="46">
        <v>2019999</v>
      </c>
      <c r="B10" s="46"/>
      <c r="C10" s="46"/>
      <c r="D10" s="46" t="s">
        <v>64</v>
      </c>
      <c r="E10" s="45">
        <v>260000</v>
      </c>
      <c r="F10" s="47">
        <v>0</v>
      </c>
      <c r="G10" s="45">
        <v>260000</v>
      </c>
    </row>
    <row r="11" ht="18" customHeight="1" spans="1:7">
      <c r="A11" s="46">
        <v>208</v>
      </c>
      <c r="B11" s="46"/>
      <c r="C11" s="46"/>
      <c r="D11" s="46" t="s">
        <v>65</v>
      </c>
      <c r="E11" s="45">
        <v>257546</v>
      </c>
      <c r="F11" s="45">
        <v>257546</v>
      </c>
      <c r="G11" s="47">
        <v>0</v>
      </c>
    </row>
    <row r="12" ht="18" customHeight="1" spans="1:7">
      <c r="A12" s="46">
        <v>20805</v>
      </c>
      <c r="B12" s="46"/>
      <c r="C12" s="46"/>
      <c r="D12" s="46" t="s">
        <v>66</v>
      </c>
      <c r="E12" s="45">
        <v>257546</v>
      </c>
      <c r="F12" s="45">
        <v>257546</v>
      </c>
      <c r="G12" s="47">
        <v>0</v>
      </c>
    </row>
    <row r="13" ht="18" customHeight="1" spans="1:7">
      <c r="A13" s="46">
        <v>2080505</v>
      </c>
      <c r="B13" s="46"/>
      <c r="C13" s="46"/>
      <c r="D13" s="46" t="s">
        <v>67</v>
      </c>
      <c r="E13" s="45">
        <v>221546</v>
      </c>
      <c r="F13" s="45">
        <v>221546</v>
      </c>
      <c r="G13" s="47">
        <v>0</v>
      </c>
    </row>
    <row r="14" ht="18" customHeight="1" spans="1:7">
      <c r="A14" s="46">
        <v>2080599</v>
      </c>
      <c r="B14" s="46"/>
      <c r="C14" s="46"/>
      <c r="D14" s="46" t="s">
        <v>68</v>
      </c>
      <c r="E14" s="45">
        <v>36000</v>
      </c>
      <c r="F14" s="45">
        <v>36000</v>
      </c>
      <c r="G14" s="47">
        <v>0</v>
      </c>
    </row>
    <row r="15" ht="18" customHeight="1" spans="1:7">
      <c r="A15" s="46">
        <v>210</v>
      </c>
      <c r="B15" s="46"/>
      <c r="C15" s="46"/>
      <c r="D15" s="46" t="s">
        <v>69</v>
      </c>
      <c r="E15" s="45">
        <v>165778.8</v>
      </c>
      <c r="F15" s="45">
        <v>165778.8</v>
      </c>
      <c r="G15" s="47">
        <v>0</v>
      </c>
    </row>
    <row r="16" ht="18" customHeight="1" spans="1:7">
      <c r="A16" s="46">
        <v>21011</v>
      </c>
      <c r="B16" s="46"/>
      <c r="C16" s="46"/>
      <c r="D16" s="46" t="s">
        <v>70</v>
      </c>
      <c r="E16" s="45">
        <v>165778.8</v>
      </c>
      <c r="F16" s="45">
        <v>165778.8</v>
      </c>
      <c r="G16" s="47">
        <v>0</v>
      </c>
    </row>
    <row r="17" ht="18" customHeight="1" spans="1:7">
      <c r="A17" s="46">
        <v>2101102</v>
      </c>
      <c r="B17" s="46"/>
      <c r="C17" s="46"/>
      <c r="D17" s="46" t="s">
        <v>71</v>
      </c>
      <c r="E17" s="45">
        <v>94227.7</v>
      </c>
      <c r="F17" s="45">
        <v>94227.7</v>
      </c>
      <c r="G17" s="47">
        <v>0</v>
      </c>
    </row>
    <row r="18" ht="18" customHeight="1" spans="1:7">
      <c r="A18" s="46">
        <v>2101103</v>
      </c>
      <c r="B18" s="46"/>
      <c r="C18" s="46"/>
      <c r="D18" s="46" t="s">
        <v>72</v>
      </c>
      <c r="E18" s="45">
        <v>71551.1</v>
      </c>
      <c r="F18" s="45">
        <v>71551.1</v>
      </c>
      <c r="G18" s="47">
        <v>0</v>
      </c>
    </row>
    <row r="19" ht="18" customHeight="1" spans="1:7">
      <c r="A19" s="46">
        <v>213</v>
      </c>
      <c r="B19" s="46"/>
      <c r="C19" s="46"/>
      <c r="D19" s="46" t="s">
        <v>73</v>
      </c>
      <c r="E19" s="45">
        <v>7036712.96</v>
      </c>
      <c r="F19" s="45">
        <v>1676664.49</v>
      </c>
      <c r="G19" s="45">
        <v>5360048.47</v>
      </c>
    </row>
    <row r="20" ht="18" customHeight="1" spans="1:7">
      <c r="A20" s="46">
        <v>21301</v>
      </c>
      <c r="B20" s="46"/>
      <c r="C20" s="46"/>
      <c r="D20" s="46" t="s">
        <v>74</v>
      </c>
      <c r="E20" s="45">
        <v>7036712.96</v>
      </c>
      <c r="F20" s="45">
        <v>1676664.49</v>
      </c>
      <c r="G20" s="45">
        <v>5360048.47</v>
      </c>
    </row>
    <row r="21" ht="18" customHeight="1" spans="1:7">
      <c r="A21" s="46">
        <v>2130104</v>
      </c>
      <c r="B21" s="46"/>
      <c r="C21" s="46"/>
      <c r="D21" s="46" t="s">
        <v>75</v>
      </c>
      <c r="E21" s="45">
        <v>1676664.49</v>
      </c>
      <c r="F21" s="45">
        <v>1676664.49</v>
      </c>
      <c r="G21" s="47">
        <v>0</v>
      </c>
    </row>
    <row r="22" ht="18" customHeight="1" spans="1:7">
      <c r="A22" s="46">
        <v>2130109</v>
      </c>
      <c r="B22" s="46"/>
      <c r="C22" s="46"/>
      <c r="D22" s="46" t="s">
        <v>76</v>
      </c>
      <c r="E22" s="45">
        <v>4140</v>
      </c>
      <c r="F22" s="47">
        <v>0</v>
      </c>
      <c r="G22" s="45">
        <v>4140</v>
      </c>
    </row>
    <row r="23" ht="18" customHeight="1" spans="1:7">
      <c r="A23" s="46">
        <v>2130111</v>
      </c>
      <c r="B23" s="46"/>
      <c r="C23" s="46"/>
      <c r="D23" s="46" t="s">
        <v>77</v>
      </c>
      <c r="E23" s="45">
        <v>10524.89</v>
      </c>
      <c r="F23" s="47">
        <v>0</v>
      </c>
      <c r="G23" s="45">
        <v>10524.89</v>
      </c>
    </row>
    <row r="24" ht="18" customHeight="1" spans="1:7">
      <c r="A24" s="46">
        <v>2130112</v>
      </c>
      <c r="B24" s="46"/>
      <c r="C24" s="46"/>
      <c r="D24" s="46" t="s">
        <v>93</v>
      </c>
      <c r="E24" s="45">
        <v>4249.42</v>
      </c>
      <c r="F24" s="47">
        <v>0</v>
      </c>
      <c r="G24" s="45">
        <v>4249.42</v>
      </c>
    </row>
    <row r="25" ht="18" customHeight="1" spans="1:7">
      <c r="A25" s="46">
        <v>2130124</v>
      </c>
      <c r="B25" s="46"/>
      <c r="C25" s="46"/>
      <c r="D25" s="46" t="s">
        <v>78</v>
      </c>
      <c r="E25" s="45">
        <v>1280000</v>
      </c>
      <c r="F25" s="47">
        <v>0</v>
      </c>
      <c r="G25" s="45">
        <v>1280000</v>
      </c>
    </row>
    <row r="26" ht="18" customHeight="1" spans="1:7">
      <c r="A26" s="46">
        <v>2130126</v>
      </c>
      <c r="B26" s="46"/>
      <c r="C26" s="46"/>
      <c r="D26" s="46" t="s">
        <v>94</v>
      </c>
      <c r="E26" s="45">
        <v>3779312.28</v>
      </c>
      <c r="F26" s="47">
        <v>0</v>
      </c>
      <c r="G26" s="45">
        <v>3779312.28</v>
      </c>
    </row>
    <row r="27" ht="18" customHeight="1" spans="1:7">
      <c r="A27" s="46">
        <v>2130199</v>
      </c>
      <c r="B27" s="46"/>
      <c r="C27" s="46"/>
      <c r="D27" s="46" t="s">
        <v>79</v>
      </c>
      <c r="E27" s="45">
        <v>281821.88</v>
      </c>
      <c r="F27" s="47">
        <v>0</v>
      </c>
      <c r="G27" s="45">
        <v>281821.88</v>
      </c>
    </row>
    <row r="28" ht="18" customHeight="1" spans="1:7">
      <c r="A28" s="46">
        <v>221</v>
      </c>
      <c r="B28" s="46"/>
      <c r="C28" s="46"/>
      <c r="D28" s="46" t="s">
        <v>80</v>
      </c>
      <c r="E28" s="45">
        <v>270756.39</v>
      </c>
      <c r="F28" s="45">
        <v>270756.39</v>
      </c>
      <c r="G28" s="47">
        <v>0</v>
      </c>
    </row>
    <row r="29" ht="18" customHeight="1" spans="1:7">
      <c r="A29" s="46">
        <v>22102</v>
      </c>
      <c r="B29" s="46"/>
      <c r="C29" s="46"/>
      <c r="D29" s="46" t="s">
        <v>81</v>
      </c>
      <c r="E29" s="45">
        <v>270756.39</v>
      </c>
      <c r="F29" s="45">
        <v>270756.39</v>
      </c>
      <c r="G29" s="47">
        <v>0</v>
      </c>
    </row>
    <row r="30" ht="18" customHeight="1" spans="1:7">
      <c r="A30" s="46">
        <v>2210201</v>
      </c>
      <c r="B30" s="46"/>
      <c r="C30" s="46"/>
      <c r="D30" s="46" t="s">
        <v>82</v>
      </c>
      <c r="E30" s="45">
        <v>172488</v>
      </c>
      <c r="F30" s="45">
        <v>172488</v>
      </c>
      <c r="G30" s="47">
        <v>0</v>
      </c>
    </row>
    <row r="31" ht="18" customHeight="1" spans="1:7">
      <c r="A31" s="46">
        <v>2210203</v>
      </c>
      <c r="B31" s="46"/>
      <c r="C31" s="46"/>
      <c r="D31" s="46" t="s">
        <v>83</v>
      </c>
      <c r="E31" s="45">
        <v>98268.39</v>
      </c>
      <c r="F31" s="45">
        <v>98268.39</v>
      </c>
      <c r="G31" s="47">
        <v>0</v>
      </c>
    </row>
    <row r="32" ht="18" customHeight="1" spans="1:7">
      <c r="A32" s="48" t="s">
        <v>111</v>
      </c>
      <c r="B32" s="48"/>
      <c r="C32" s="48"/>
      <c r="D32" s="48"/>
      <c r="E32" s="48"/>
      <c r="F32" s="48"/>
      <c r="G32" s="48"/>
    </row>
  </sheetData>
  <mergeCells count="29">
    <mergeCell ref="A1:G1"/>
    <mergeCell ref="A3:E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B4" workbookViewId="0">
      <selection activeCell="C36" sqref="C36:K36"/>
    </sheetView>
  </sheetViews>
  <sheetFormatPr defaultColWidth="9" defaultRowHeight="13.5"/>
  <cols>
    <col min="1" max="1" width="9.5" customWidth="1"/>
    <col min="2" max="2" width="20.875" customWidth="1"/>
    <col min="4" max="4" width="5.625" customWidth="1"/>
    <col min="5" max="5" width="9.875" customWidth="1"/>
    <col min="6" max="6" width="17.75" customWidth="1"/>
    <col min="7" max="7" width="13.875" customWidth="1"/>
    <col min="10" max="10" width="10.5" customWidth="1"/>
    <col min="11" max="11" width="11.375" customWidth="1"/>
  </cols>
  <sheetData>
    <row r="1" ht="22.5" customHeight="1" spans="1:11">
      <c r="A1" s="27" t="s">
        <v>112</v>
      </c>
      <c r="B1" s="27"/>
      <c r="C1" s="27"/>
      <c r="D1" s="27"/>
      <c r="E1" s="27"/>
      <c r="F1" s="27"/>
      <c r="G1" s="27"/>
      <c r="H1" s="27"/>
      <c r="I1" s="27"/>
      <c r="J1" s="27"/>
      <c r="K1" s="27"/>
    </row>
    <row r="2" ht="14.25" customHeight="1" spans="1:11">
      <c r="A2" s="28"/>
      <c r="B2" s="28"/>
      <c r="C2" s="28"/>
      <c r="D2" s="29"/>
      <c r="E2" s="29"/>
      <c r="F2" s="29"/>
      <c r="G2" s="29"/>
      <c r="H2" s="29"/>
      <c r="I2" s="29"/>
      <c r="J2" s="40" t="s">
        <v>113</v>
      </c>
      <c r="K2" s="40"/>
    </row>
    <row r="3" ht="15.75" customHeight="1" spans="1:11">
      <c r="A3" s="30" t="s">
        <v>2</v>
      </c>
      <c r="B3" s="30"/>
      <c r="C3" s="30"/>
      <c r="D3" s="30"/>
      <c r="E3" s="30"/>
      <c r="F3" s="30"/>
      <c r="G3" s="30"/>
      <c r="H3" s="30"/>
      <c r="I3" s="30"/>
      <c r="J3" s="41" t="s">
        <v>3</v>
      </c>
      <c r="K3" s="41"/>
    </row>
    <row r="4" ht="15" customHeight="1" spans="1:11">
      <c r="A4" s="7" t="s">
        <v>114</v>
      </c>
      <c r="B4" s="7"/>
      <c r="C4" s="7"/>
      <c r="D4" s="7"/>
      <c r="E4" s="7" t="s">
        <v>115</v>
      </c>
      <c r="F4" s="7"/>
      <c r="G4" s="7"/>
      <c r="H4" s="7"/>
      <c r="I4" s="7"/>
      <c r="J4" s="7"/>
      <c r="K4" s="7"/>
    </row>
    <row r="5" ht="15" customHeight="1" spans="1:11">
      <c r="A5" s="7" t="s">
        <v>116</v>
      </c>
      <c r="B5" s="7" t="s">
        <v>58</v>
      </c>
      <c r="C5" s="7" t="s">
        <v>117</v>
      </c>
      <c r="D5" s="7"/>
      <c r="E5" s="7" t="s">
        <v>116</v>
      </c>
      <c r="F5" s="7" t="s">
        <v>58</v>
      </c>
      <c r="G5" s="7" t="s">
        <v>117</v>
      </c>
      <c r="H5" s="7" t="s">
        <v>116</v>
      </c>
      <c r="I5" s="7" t="s">
        <v>58</v>
      </c>
      <c r="J5" s="7"/>
      <c r="K5" s="7"/>
    </row>
    <row r="6" spans="1:11">
      <c r="A6" s="7"/>
      <c r="B6" s="7"/>
      <c r="C6" s="7"/>
      <c r="D6" s="7"/>
      <c r="E6" s="7"/>
      <c r="F6" s="7"/>
      <c r="G6" s="7"/>
      <c r="H6" s="7"/>
      <c r="I6" s="7"/>
      <c r="J6" s="7"/>
      <c r="K6" s="7"/>
    </row>
    <row r="7" ht="15" customHeight="1" spans="1:11">
      <c r="A7" s="13">
        <v>301</v>
      </c>
      <c r="B7" s="13" t="s">
        <v>118</v>
      </c>
      <c r="C7" s="31">
        <v>1674721</v>
      </c>
      <c r="D7" s="31"/>
      <c r="E7" s="32">
        <v>302</v>
      </c>
      <c r="F7" s="32" t="s">
        <v>119</v>
      </c>
      <c r="G7" s="31">
        <v>125000.49</v>
      </c>
      <c r="H7" s="32">
        <v>310</v>
      </c>
      <c r="I7" s="32" t="s">
        <v>120</v>
      </c>
      <c r="J7" s="32"/>
      <c r="K7" s="33">
        <v>0</v>
      </c>
    </row>
    <row r="8" ht="15" customHeight="1" spans="1:11">
      <c r="A8" s="13">
        <v>30101</v>
      </c>
      <c r="B8" s="13" t="s">
        <v>121</v>
      </c>
      <c r="C8" s="31">
        <v>617466</v>
      </c>
      <c r="D8" s="31"/>
      <c r="E8" s="32">
        <v>30201</v>
      </c>
      <c r="F8" s="32" t="s">
        <v>122</v>
      </c>
      <c r="G8" s="31">
        <v>47601</v>
      </c>
      <c r="H8" s="32">
        <v>31001</v>
      </c>
      <c r="I8" s="32" t="s">
        <v>123</v>
      </c>
      <c r="J8" s="32"/>
      <c r="K8" s="33">
        <v>0</v>
      </c>
    </row>
    <row r="9" ht="15" customHeight="1" spans="1:11">
      <c r="A9" s="13">
        <v>30102</v>
      </c>
      <c r="B9" s="13" t="s">
        <v>124</v>
      </c>
      <c r="C9" s="31">
        <v>97140</v>
      </c>
      <c r="D9" s="31"/>
      <c r="E9" s="32">
        <v>30202</v>
      </c>
      <c r="F9" s="32" t="s">
        <v>125</v>
      </c>
      <c r="G9" s="33">
        <v>0</v>
      </c>
      <c r="H9" s="32">
        <v>31002</v>
      </c>
      <c r="I9" s="32" t="s">
        <v>126</v>
      </c>
      <c r="J9" s="32"/>
      <c r="K9" s="33">
        <v>0</v>
      </c>
    </row>
    <row r="10" ht="15" customHeight="1" spans="1:11">
      <c r="A10" s="13">
        <v>30103</v>
      </c>
      <c r="B10" s="13" t="s">
        <v>127</v>
      </c>
      <c r="C10" s="31">
        <v>224000</v>
      </c>
      <c r="D10" s="31"/>
      <c r="E10" s="32">
        <v>30203</v>
      </c>
      <c r="F10" s="32" t="s">
        <v>128</v>
      </c>
      <c r="G10" s="33">
        <v>0</v>
      </c>
      <c r="H10" s="32">
        <v>31003</v>
      </c>
      <c r="I10" s="32" t="s">
        <v>129</v>
      </c>
      <c r="J10" s="32"/>
      <c r="K10" s="33">
        <v>0</v>
      </c>
    </row>
    <row r="11" ht="15" customHeight="1" spans="1:11">
      <c r="A11" s="13">
        <v>30104</v>
      </c>
      <c r="B11" s="13" t="s">
        <v>130</v>
      </c>
      <c r="C11" s="33">
        <v>0</v>
      </c>
      <c r="D11" s="33"/>
      <c r="E11" s="32">
        <v>30204</v>
      </c>
      <c r="F11" s="32" t="s">
        <v>131</v>
      </c>
      <c r="G11" s="33">
        <v>0</v>
      </c>
      <c r="H11" s="32">
        <v>31005</v>
      </c>
      <c r="I11" s="32" t="s">
        <v>132</v>
      </c>
      <c r="J11" s="32"/>
      <c r="K11" s="33">
        <v>0</v>
      </c>
    </row>
    <row r="12" ht="15" customHeight="1" spans="1:11">
      <c r="A12" s="13">
        <v>30106</v>
      </c>
      <c r="B12" s="13" t="s">
        <v>133</v>
      </c>
      <c r="C12" s="33">
        <v>0</v>
      </c>
      <c r="D12" s="33"/>
      <c r="E12" s="32">
        <v>30205</v>
      </c>
      <c r="F12" s="32" t="s">
        <v>134</v>
      </c>
      <c r="G12" s="33">
        <v>408</v>
      </c>
      <c r="H12" s="32">
        <v>31006</v>
      </c>
      <c r="I12" s="32" t="s">
        <v>135</v>
      </c>
      <c r="J12" s="32"/>
      <c r="K12" s="33">
        <v>0</v>
      </c>
    </row>
    <row r="13" ht="15" customHeight="1" spans="1:11">
      <c r="A13" s="13">
        <v>30107</v>
      </c>
      <c r="B13" s="13" t="s">
        <v>136</v>
      </c>
      <c r="C13" s="31">
        <v>400516</v>
      </c>
      <c r="D13" s="31"/>
      <c r="E13" s="32">
        <v>30206</v>
      </c>
      <c r="F13" s="32" t="s">
        <v>137</v>
      </c>
      <c r="G13" s="31">
        <v>6103</v>
      </c>
      <c r="H13" s="32">
        <v>31007</v>
      </c>
      <c r="I13" s="32" t="s">
        <v>138</v>
      </c>
      <c r="J13" s="32"/>
      <c r="K13" s="33">
        <v>0</v>
      </c>
    </row>
    <row r="14" ht="15" customHeight="1" spans="1:11">
      <c r="A14" s="13">
        <v>30108</v>
      </c>
      <c r="B14" s="13" t="s">
        <v>139</v>
      </c>
      <c r="C14" s="31">
        <v>221546</v>
      </c>
      <c r="D14" s="31"/>
      <c r="E14" s="32">
        <v>30207</v>
      </c>
      <c r="F14" s="32" t="s">
        <v>140</v>
      </c>
      <c r="G14" s="31">
        <v>5621.79</v>
      </c>
      <c r="H14" s="32">
        <v>31008</v>
      </c>
      <c r="I14" s="32" t="s">
        <v>141</v>
      </c>
      <c r="J14" s="32"/>
      <c r="K14" s="33">
        <v>0</v>
      </c>
    </row>
    <row r="15" ht="15" customHeight="1" spans="1:11">
      <c r="A15" s="13">
        <v>30109</v>
      </c>
      <c r="B15" s="13" t="s">
        <v>142</v>
      </c>
      <c r="C15" s="33">
        <v>0</v>
      </c>
      <c r="D15" s="33"/>
      <c r="E15" s="32">
        <v>30208</v>
      </c>
      <c r="F15" s="32" t="s">
        <v>143</v>
      </c>
      <c r="G15" s="33">
        <v>0</v>
      </c>
      <c r="H15" s="32">
        <v>31009</v>
      </c>
      <c r="I15" s="32" t="s">
        <v>144</v>
      </c>
      <c r="J15" s="32"/>
      <c r="K15" s="33">
        <v>0</v>
      </c>
    </row>
    <row r="16" ht="15" customHeight="1" spans="1:11">
      <c r="A16" s="13">
        <v>30199</v>
      </c>
      <c r="B16" s="13" t="s">
        <v>145</v>
      </c>
      <c r="C16" s="31">
        <v>114053</v>
      </c>
      <c r="D16" s="31"/>
      <c r="E16" s="32">
        <v>30209</v>
      </c>
      <c r="F16" s="32" t="s">
        <v>146</v>
      </c>
      <c r="G16" s="33">
        <v>0</v>
      </c>
      <c r="H16" s="32">
        <v>31010</v>
      </c>
      <c r="I16" s="32" t="s">
        <v>147</v>
      </c>
      <c r="J16" s="32"/>
      <c r="K16" s="33">
        <v>0</v>
      </c>
    </row>
    <row r="17" ht="15" customHeight="1" spans="1:11">
      <c r="A17" s="13">
        <v>303</v>
      </c>
      <c r="B17" s="13" t="s">
        <v>148</v>
      </c>
      <c r="C17" s="31">
        <v>571024.19</v>
      </c>
      <c r="D17" s="31"/>
      <c r="E17" s="32">
        <v>30211</v>
      </c>
      <c r="F17" s="32" t="s">
        <v>149</v>
      </c>
      <c r="G17" s="31">
        <v>19872.7</v>
      </c>
      <c r="H17" s="32">
        <v>31011</v>
      </c>
      <c r="I17" s="32" t="s">
        <v>150</v>
      </c>
      <c r="J17" s="32"/>
      <c r="K17" s="33">
        <v>0</v>
      </c>
    </row>
    <row r="18" ht="15" customHeight="1" spans="1:11">
      <c r="A18" s="13">
        <v>30301</v>
      </c>
      <c r="B18" s="13" t="s">
        <v>151</v>
      </c>
      <c r="C18" s="33">
        <v>0</v>
      </c>
      <c r="D18" s="33"/>
      <c r="E18" s="32">
        <v>30212</v>
      </c>
      <c r="F18" s="32" t="s">
        <v>152</v>
      </c>
      <c r="G18" s="33">
        <v>0</v>
      </c>
      <c r="H18" s="32">
        <v>31012</v>
      </c>
      <c r="I18" s="32" t="s">
        <v>153</v>
      </c>
      <c r="J18" s="32"/>
      <c r="K18" s="33">
        <v>0</v>
      </c>
    </row>
    <row r="19" ht="15" customHeight="1" spans="1:11">
      <c r="A19" s="13">
        <v>30302</v>
      </c>
      <c r="B19" s="13" t="s">
        <v>154</v>
      </c>
      <c r="C19" s="31">
        <v>36000</v>
      </c>
      <c r="D19" s="31"/>
      <c r="E19" s="32">
        <v>30213</v>
      </c>
      <c r="F19" s="32" t="s">
        <v>155</v>
      </c>
      <c r="G19" s="33">
        <v>0</v>
      </c>
      <c r="H19" s="32">
        <v>31013</v>
      </c>
      <c r="I19" s="32" t="s">
        <v>156</v>
      </c>
      <c r="J19" s="32"/>
      <c r="K19" s="33">
        <v>0</v>
      </c>
    </row>
    <row r="20" ht="15" customHeight="1" spans="1:11">
      <c r="A20" s="13">
        <v>30303</v>
      </c>
      <c r="B20" s="13" t="s">
        <v>157</v>
      </c>
      <c r="C20" s="33">
        <v>0</v>
      </c>
      <c r="D20" s="33"/>
      <c r="E20" s="32">
        <v>30214</v>
      </c>
      <c r="F20" s="32" t="s">
        <v>158</v>
      </c>
      <c r="G20" s="33">
        <v>0</v>
      </c>
      <c r="H20" s="32">
        <v>31019</v>
      </c>
      <c r="I20" s="32" t="s">
        <v>159</v>
      </c>
      <c r="J20" s="32"/>
      <c r="K20" s="33">
        <v>0</v>
      </c>
    </row>
    <row r="21" ht="15" customHeight="1" spans="1:11">
      <c r="A21" s="13">
        <v>30304</v>
      </c>
      <c r="B21" s="13" t="s">
        <v>160</v>
      </c>
      <c r="C21" s="33">
        <v>0</v>
      </c>
      <c r="D21" s="33"/>
      <c r="E21" s="32">
        <v>30215</v>
      </c>
      <c r="F21" s="32" t="s">
        <v>161</v>
      </c>
      <c r="G21" s="33">
        <v>0</v>
      </c>
      <c r="H21" s="32">
        <v>31020</v>
      </c>
      <c r="I21" s="32" t="s">
        <v>162</v>
      </c>
      <c r="J21" s="32"/>
      <c r="K21" s="33">
        <v>0</v>
      </c>
    </row>
    <row r="22" ht="15" customHeight="1" spans="1:11">
      <c r="A22" s="13">
        <v>30305</v>
      </c>
      <c r="B22" s="13" t="s">
        <v>163</v>
      </c>
      <c r="C22" s="31">
        <v>10880</v>
      </c>
      <c r="D22" s="31"/>
      <c r="E22" s="32">
        <v>30216</v>
      </c>
      <c r="F22" s="32" t="s">
        <v>164</v>
      </c>
      <c r="G22" s="33">
        <v>0</v>
      </c>
      <c r="H22" s="32">
        <v>31099</v>
      </c>
      <c r="I22" s="32" t="s">
        <v>165</v>
      </c>
      <c r="J22" s="32"/>
      <c r="K22" s="33">
        <v>0</v>
      </c>
    </row>
    <row r="23" ht="15" customHeight="1" spans="1:11">
      <c r="A23" s="13">
        <v>30306</v>
      </c>
      <c r="B23" s="13" t="s">
        <v>166</v>
      </c>
      <c r="C23" s="33">
        <v>0</v>
      </c>
      <c r="D23" s="33"/>
      <c r="E23" s="32">
        <v>30217</v>
      </c>
      <c r="F23" s="32" t="s">
        <v>167</v>
      </c>
      <c r="G23" s="33">
        <v>0</v>
      </c>
      <c r="H23" s="32">
        <v>304</v>
      </c>
      <c r="I23" s="32" t="s">
        <v>168</v>
      </c>
      <c r="J23" s="32"/>
      <c r="K23" s="33">
        <v>0</v>
      </c>
    </row>
    <row r="24" ht="15" customHeight="1" spans="1:11">
      <c r="A24" s="13">
        <v>30307</v>
      </c>
      <c r="B24" s="13" t="s">
        <v>169</v>
      </c>
      <c r="C24" s="31">
        <v>165778.8</v>
      </c>
      <c r="D24" s="31"/>
      <c r="E24" s="32">
        <v>30218</v>
      </c>
      <c r="F24" s="32" t="s">
        <v>170</v>
      </c>
      <c r="G24" s="33">
        <v>0</v>
      </c>
      <c r="H24" s="32">
        <v>30401</v>
      </c>
      <c r="I24" s="32" t="s">
        <v>171</v>
      </c>
      <c r="J24" s="32"/>
      <c r="K24" s="33">
        <v>0</v>
      </c>
    </row>
    <row r="25" ht="15" customHeight="1" spans="1:11">
      <c r="A25" s="13">
        <v>30308</v>
      </c>
      <c r="B25" s="13" t="s">
        <v>172</v>
      </c>
      <c r="C25" s="33">
        <v>0</v>
      </c>
      <c r="D25" s="33"/>
      <c r="E25" s="32">
        <v>30224</v>
      </c>
      <c r="F25" s="32" t="s">
        <v>173</v>
      </c>
      <c r="G25" s="33">
        <v>0</v>
      </c>
      <c r="H25" s="32">
        <v>30402</v>
      </c>
      <c r="I25" s="32" t="s">
        <v>174</v>
      </c>
      <c r="J25" s="32"/>
      <c r="K25" s="33">
        <v>0</v>
      </c>
    </row>
    <row r="26" ht="15" customHeight="1" spans="1:11">
      <c r="A26" s="13">
        <v>30309</v>
      </c>
      <c r="B26" s="13" t="s">
        <v>175</v>
      </c>
      <c r="C26" s="33">
        <v>0</v>
      </c>
      <c r="D26" s="33"/>
      <c r="E26" s="32">
        <v>30225</v>
      </c>
      <c r="F26" s="32" t="s">
        <v>176</v>
      </c>
      <c r="G26" s="33">
        <v>0</v>
      </c>
      <c r="H26" s="32">
        <v>30403</v>
      </c>
      <c r="I26" s="32" t="s">
        <v>177</v>
      </c>
      <c r="J26" s="32"/>
      <c r="K26" s="33">
        <v>0</v>
      </c>
    </row>
    <row r="27" ht="15" customHeight="1" spans="1:11">
      <c r="A27" s="13">
        <v>30310</v>
      </c>
      <c r="B27" s="13" t="s">
        <v>178</v>
      </c>
      <c r="C27" s="33">
        <v>0</v>
      </c>
      <c r="D27" s="33"/>
      <c r="E27" s="32">
        <v>30226</v>
      </c>
      <c r="F27" s="32" t="s">
        <v>179</v>
      </c>
      <c r="G27" s="31">
        <v>34834</v>
      </c>
      <c r="H27" s="32">
        <v>30499</v>
      </c>
      <c r="I27" s="32" t="s">
        <v>180</v>
      </c>
      <c r="J27" s="32"/>
      <c r="K27" s="33">
        <v>0</v>
      </c>
    </row>
    <row r="28" ht="15" customHeight="1" spans="1:11">
      <c r="A28" s="13">
        <v>30311</v>
      </c>
      <c r="B28" s="13" t="s">
        <v>181</v>
      </c>
      <c r="C28" s="31">
        <v>172488</v>
      </c>
      <c r="D28" s="31"/>
      <c r="E28" s="32">
        <v>30227</v>
      </c>
      <c r="F28" s="32" t="s">
        <v>182</v>
      </c>
      <c r="G28" s="33">
        <v>0</v>
      </c>
      <c r="H28" s="32">
        <v>307</v>
      </c>
      <c r="I28" s="32" t="s">
        <v>183</v>
      </c>
      <c r="J28" s="32"/>
      <c r="K28" s="33">
        <v>0</v>
      </c>
    </row>
    <row r="29" ht="15" customHeight="1" spans="1:11">
      <c r="A29" s="13">
        <v>30312</v>
      </c>
      <c r="B29" s="13" t="s">
        <v>184</v>
      </c>
      <c r="C29" s="33">
        <v>0</v>
      </c>
      <c r="D29" s="33"/>
      <c r="E29" s="32">
        <v>30228</v>
      </c>
      <c r="F29" s="32" t="s">
        <v>185</v>
      </c>
      <c r="G29" s="33">
        <v>0</v>
      </c>
      <c r="H29" s="32">
        <v>30701</v>
      </c>
      <c r="I29" s="32" t="s">
        <v>186</v>
      </c>
      <c r="J29" s="32"/>
      <c r="K29" s="33">
        <v>0</v>
      </c>
    </row>
    <row r="30" ht="15" customHeight="1" spans="1:11">
      <c r="A30" s="13">
        <v>30313</v>
      </c>
      <c r="B30" s="13" t="s">
        <v>187</v>
      </c>
      <c r="C30" s="31">
        <v>98268.39</v>
      </c>
      <c r="D30" s="31"/>
      <c r="E30" s="32">
        <v>30229</v>
      </c>
      <c r="F30" s="32" t="s">
        <v>188</v>
      </c>
      <c r="G30" s="33">
        <v>0</v>
      </c>
      <c r="H30" s="32">
        <v>30707</v>
      </c>
      <c r="I30" s="32" t="s">
        <v>189</v>
      </c>
      <c r="J30" s="32"/>
      <c r="K30" s="33">
        <v>0</v>
      </c>
    </row>
    <row r="31" ht="15" customHeight="1" spans="1:11">
      <c r="A31" s="13">
        <v>30314</v>
      </c>
      <c r="B31" s="13" t="s">
        <v>190</v>
      </c>
      <c r="C31" s="31">
        <v>87609</v>
      </c>
      <c r="D31" s="31"/>
      <c r="E31" s="32">
        <v>30231</v>
      </c>
      <c r="F31" s="32" t="s">
        <v>191</v>
      </c>
      <c r="G31" s="33">
        <v>0</v>
      </c>
      <c r="H31" s="32">
        <v>399</v>
      </c>
      <c r="I31" s="32" t="s">
        <v>192</v>
      </c>
      <c r="J31" s="32"/>
      <c r="K31" s="33">
        <v>0</v>
      </c>
    </row>
    <row r="32" ht="15" customHeight="1" spans="1:11">
      <c r="A32" s="13">
        <v>30315</v>
      </c>
      <c r="B32" s="13" t="s">
        <v>193</v>
      </c>
      <c r="C32" s="33">
        <v>0</v>
      </c>
      <c r="D32" s="33"/>
      <c r="E32" s="32">
        <v>30239</v>
      </c>
      <c r="F32" s="32" t="s">
        <v>194</v>
      </c>
      <c r="G32" s="31">
        <v>10560</v>
      </c>
      <c r="H32" s="32">
        <v>39906</v>
      </c>
      <c r="I32" s="32" t="s">
        <v>195</v>
      </c>
      <c r="J32" s="32"/>
      <c r="K32" s="33">
        <v>0</v>
      </c>
    </row>
    <row r="33" ht="24" customHeight="1" spans="1:11">
      <c r="A33" s="13">
        <v>30399</v>
      </c>
      <c r="B33" s="13" t="s">
        <v>196</v>
      </c>
      <c r="C33" s="33">
        <v>0</v>
      </c>
      <c r="D33" s="33"/>
      <c r="E33" s="32">
        <v>30240</v>
      </c>
      <c r="F33" s="32" t="s">
        <v>197</v>
      </c>
      <c r="G33" s="33">
        <v>0</v>
      </c>
      <c r="H33" s="32"/>
      <c r="I33" s="32"/>
      <c r="J33" s="32"/>
      <c r="K33" s="34"/>
    </row>
    <row r="34" ht="15" customHeight="1" spans="1:11">
      <c r="A34" s="13"/>
      <c r="B34" s="13"/>
      <c r="C34" s="34"/>
      <c r="D34" s="34"/>
      <c r="E34" s="32">
        <v>30299</v>
      </c>
      <c r="F34" s="32" t="s">
        <v>198</v>
      </c>
      <c r="G34" s="33">
        <v>0</v>
      </c>
      <c r="H34" s="32"/>
      <c r="I34" s="32"/>
      <c r="J34" s="32"/>
      <c r="K34" s="34"/>
    </row>
    <row r="35" ht="15" customHeight="1" spans="1:11">
      <c r="A35" s="35" t="s">
        <v>199</v>
      </c>
      <c r="B35" s="35"/>
      <c r="C35" s="31">
        <f>C7+C17</f>
        <v>2245745.19</v>
      </c>
      <c r="D35" s="31"/>
      <c r="E35" s="36" t="s">
        <v>200</v>
      </c>
      <c r="F35" s="36"/>
      <c r="G35" s="36"/>
      <c r="H35" s="36"/>
      <c r="I35" s="36"/>
      <c r="J35" s="36"/>
      <c r="K35" s="31">
        <v>125000.49</v>
      </c>
    </row>
    <row r="36" ht="15" customHeight="1" spans="1:11">
      <c r="A36" s="7" t="s">
        <v>201</v>
      </c>
      <c r="B36" s="7"/>
      <c r="C36" s="37">
        <v>2370745.68</v>
      </c>
      <c r="D36" s="38"/>
      <c r="E36" s="38"/>
      <c r="F36" s="38"/>
      <c r="G36" s="38"/>
      <c r="H36" s="38"/>
      <c r="I36" s="38"/>
      <c r="J36" s="38"/>
      <c r="K36" s="42"/>
    </row>
    <row r="37" ht="12.95" customHeight="1" spans="1:11">
      <c r="A37" s="39" t="s">
        <v>202</v>
      </c>
      <c r="B37" s="39"/>
      <c r="C37" s="39"/>
      <c r="D37" s="39"/>
      <c r="E37" s="39"/>
      <c r="F37" s="39"/>
      <c r="G37" s="39"/>
      <c r="H37" s="39"/>
      <c r="I37" s="39"/>
      <c r="J37" s="39"/>
      <c r="K37" s="39"/>
    </row>
  </sheetData>
  <mergeCells count="79">
    <mergeCell ref="A1:K1"/>
    <mergeCell ref="A2:C2"/>
    <mergeCell ref="D2:I2"/>
    <mergeCell ref="J2:K2"/>
    <mergeCell ref="A3:I3"/>
    <mergeCell ref="J3:K3"/>
    <mergeCell ref="A4:D4"/>
    <mergeCell ref="E4:K4"/>
    <mergeCell ref="C7:D7"/>
    <mergeCell ref="I7:J7"/>
    <mergeCell ref="C8:D8"/>
    <mergeCell ref="I8:J8"/>
    <mergeCell ref="C9:D9"/>
    <mergeCell ref="I9:J9"/>
    <mergeCell ref="C10:D10"/>
    <mergeCell ref="I10:J10"/>
    <mergeCell ref="C11:D11"/>
    <mergeCell ref="I11:J11"/>
    <mergeCell ref="C12:D12"/>
    <mergeCell ref="I12:J12"/>
    <mergeCell ref="C13:D13"/>
    <mergeCell ref="I13:J13"/>
    <mergeCell ref="C14:D14"/>
    <mergeCell ref="I14:J14"/>
    <mergeCell ref="C15:D15"/>
    <mergeCell ref="I15:J15"/>
    <mergeCell ref="C16:D16"/>
    <mergeCell ref="I16:J16"/>
    <mergeCell ref="C17:D17"/>
    <mergeCell ref="I17:J17"/>
    <mergeCell ref="C18:D18"/>
    <mergeCell ref="I18:J18"/>
    <mergeCell ref="C19:D19"/>
    <mergeCell ref="I19:J19"/>
    <mergeCell ref="C20:D20"/>
    <mergeCell ref="I20:J20"/>
    <mergeCell ref="C21:D21"/>
    <mergeCell ref="I21:J21"/>
    <mergeCell ref="C22:D22"/>
    <mergeCell ref="I22:J22"/>
    <mergeCell ref="C23:D23"/>
    <mergeCell ref="I23:J23"/>
    <mergeCell ref="C24:D24"/>
    <mergeCell ref="I24:J24"/>
    <mergeCell ref="C25:D25"/>
    <mergeCell ref="I25:J25"/>
    <mergeCell ref="C26:D26"/>
    <mergeCell ref="I26:J26"/>
    <mergeCell ref="C27:D27"/>
    <mergeCell ref="I27:J27"/>
    <mergeCell ref="C28:D28"/>
    <mergeCell ref="I28:J28"/>
    <mergeCell ref="C29:D29"/>
    <mergeCell ref="I29:J29"/>
    <mergeCell ref="C30:D30"/>
    <mergeCell ref="I30:J30"/>
    <mergeCell ref="C31:D31"/>
    <mergeCell ref="I31:J31"/>
    <mergeCell ref="C32:D32"/>
    <mergeCell ref="I32:J32"/>
    <mergeCell ref="C33:D33"/>
    <mergeCell ref="I33:J33"/>
    <mergeCell ref="C34:D34"/>
    <mergeCell ref="I34:J34"/>
    <mergeCell ref="A35:B35"/>
    <mergeCell ref="C35:D35"/>
    <mergeCell ref="E35:J35"/>
    <mergeCell ref="A36:B36"/>
    <mergeCell ref="C36:K36"/>
    <mergeCell ref="A37:K37"/>
    <mergeCell ref="A5:A6"/>
    <mergeCell ref="B5:B6"/>
    <mergeCell ref="E5:E6"/>
    <mergeCell ref="F5:F6"/>
    <mergeCell ref="G5:G6"/>
    <mergeCell ref="H5:H6"/>
    <mergeCell ref="K5:K6"/>
    <mergeCell ref="C5:D6"/>
    <mergeCell ref="I5:J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F8" sqref="F8:G9"/>
    </sheetView>
  </sheetViews>
  <sheetFormatPr defaultColWidth="9" defaultRowHeight="13.5"/>
  <cols>
    <col min="1" max="8" width="7" customWidth="1"/>
    <col min="9" max="9" width="4.5" customWidth="1"/>
    <col min="10" max="10" width="13.875" customWidth="1"/>
    <col min="11" max="19" width="7" customWidth="1"/>
    <col min="20" max="20" width="3.375" customWidth="1"/>
    <col min="21" max="21" width="12.125" customWidth="1"/>
    <col min="22" max="22" width="7" customWidth="1"/>
  </cols>
  <sheetData>
    <row r="1" ht="22.5" customHeight="1" spans="1:21">
      <c r="A1" s="1" t="s">
        <v>203</v>
      </c>
      <c r="B1" s="1"/>
      <c r="C1" s="1"/>
      <c r="D1" s="1"/>
      <c r="E1" s="1"/>
      <c r="F1" s="1"/>
      <c r="G1" s="1"/>
      <c r="H1" s="1"/>
      <c r="I1" s="1"/>
      <c r="J1" s="1"/>
      <c r="K1" s="1"/>
      <c r="L1" s="1"/>
      <c r="M1" s="1"/>
      <c r="N1" s="1"/>
      <c r="O1" s="1"/>
      <c r="P1" s="1"/>
      <c r="Q1" s="1"/>
      <c r="R1" s="1"/>
      <c r="S1" s="1"/>
      <c r="T1" s="1"/>
      <c r="U1" s="1"/>
    </row>
    <row r="2" ht="14.25" customHeight="1" spans="1:21">
      <c r="A2" s="5"/>
      <c r="B2" s="5"/>
      <c r="C2" s="5"/>
      <c r="D2" s="5"/>
      <c r="E2" s="5"/>
      <c r="F2" s="5"/>
      <c r="G2" s="5"/>
      <c r="H2" s="5"/>
      <c r="I2" s="5"/>
      <c r="J2" s="5"/>
      <c r="K2" s="5"/>
      <c r="L2" s="5"/>
      <c r="M2" s="5"/>
      <c r="N2" s="5"/>
      <c r="O2" s="5"/>
      <c r="P2" s="5"/>
      <c r="Q2" s="5"/>
      <c r="R2" s="5"/>
      <c r="S2" s="5"/>
      <c r="T2" s="16" t="s">
        <v>204</v>
      </c>
      <c r="U2" s="16"/>
    </row>
    <row r="3" ht="15.75" customHeight="1" spans="1:21">
      <c r="A3" s="4" t="s">
        <v>205</v>
      </c>
      <c r="B3" s="4"/>
      <c r="C3" s="4"/>
      <c r="D3" s="4"/>
      <c r="E3" s="4"/>
      <c r="F3" s="4"/>
      <c r="G3" s="4"/>
      <c r="H3" s="4"/>
      <c r="I3" s="6"/>
      <c r="J3" s="25"/>
      <c r="K3" s="5"/>
      <c r="L3" s="6"/>
      <c r="M3" s="6"/>
      <c r="N3" s="6"/>
      <c r="O3" s="6"/>
      <c r="P3" s="6"/>
      <c r="Q3" s="6"/>
      <c r="R3" s="6"/>
      <c r="S3" s="6"/>
      <c r="T3" s="26" t="s">
        <v>3</v>
      </c>
      <c r="U3" s="26"/>
    </row>
    <row r="4" ht="35.1" customHeight="1" spans="1:21">
      <c r="A4" s="7" t="s">
        <v>206</v>
      </c>
      <c r="B4" s="7"/>
      <c r="C4" s="7"/>
      <c r="D4" s="7"/>
      <c r="E4" s="7"/>
      <c r="F4" s="7"/>
      <c r="G4" s="7"/>
      <c r="H4" s="7"/>
      <c r="I4" s="7"/>
      <c r="J4" s="7"/>
      <c r="K4" s="7" t="s">
        <v>207</v>
      </c>
      <c r="L4" s="7"/>
      <c r="M4" s="7"/>
      <c r="N4" s="7"/>
      <c r="O4" s="7"/>
      <c r="P4" s="7"/>
      <c r="Q4" s="7"/>
      <c r="R4" s="7"/>
      <c r="S4" s="7"/>
      <c r="T4" s="7"/>
      <c r="U4" s="7"/>
    </row>
    <row r="5" ht="35.1" customHeight="1" spans="1:21">
      <c r="A5" s="7" t="s">
        <v>62</v>
      </c>
      <c r="B5" s="7"/>
      <c r="C5" s="7" t="s">
        <v>208</v>
      </c>
      <c r="D5" s="7" t="s">
        <v>209</v>
      </c>
      <c r="E5" s="7"/>
      <c r="F5" s="7"/>
      <c r="G5" s="7"/>
      <c r="H5" s="7"/>
      <c r="I5" s="7"/>
      <c r="J5" s="7" t="s">
        <v>210</v>
      </c>
      <c r="K5" s="7" t="s">
        <v>62</v>
      </c>
      <c r="L5" s="7"/>
      <c r="M5" s="7" t="s">
        <v>208</v>
      </c>
      <c r="N5" s="7"/>
      <c r="O5" s="7" t="s">
        <v>209</v>
      </c>
      <c r="P5" s="7"/>
      <c r="Q5" s="7"/>
      <c r="R5" s="7"/>
      <c r="S5" s="7"/>
      <c r="T5" s="7"/>
      <c r="U5" s="7" t="s">
        <v>210</v>
      </c>
    </row>
    <row r="6" ht="35.1" customHeight="1" spans="1:21">
      <c r="A6" s="7"/>
      <c r="B6" s="7"/>
      <c r="C6" s="7"/>
      <c r="D6" s="13" t="s">
        <v>211</v>
      </c>
      <c r="E6" s="13"/>
      <c r="F6" s="13" t="s">
        <v>212</v>
      </c>
      <c r="G6" s="13"/>
      <c r="H6" s="13" t="s">
        <v>213</v>
      </c>
      <c r="I6" s="13"/>
      <c r="J6" s="7"/>
      <c r="K6" s="7"/>
      <c r="L6" s="7"/>
      <c r="M6" s="7"/>
      <c r="N6" s="7"/>
      <c r="O6" s="13" t="s">
        <v>211</v>
      </c>
      <c r="P6" s="13"/>
      <c r="Q6" s="13" t="s">
        <v>212</v>
      </c>
      <c r="R6" s="13"/>
      <c r="S6" s="13" t="s">
        <v>213</v>
      </c>
      <c r="T6" s="13"/>
      <c r="U6" s="7"/>
    </row>
    <row r="7" ht="35.1" customHeight="1" spans="1:21">
      <c r="A7" s="7">
        <v>1</v>
      </c>
      <c r="B7" s="7"/>
      <c r="C7" s="7">
        <v>2</v>
      </c>
      <c r="D7" s="7">
        <v>3</v>
      </c>
      <c r="E7" s="7"/>
      <c r="F7" s="7">
        <v>4</v>
      </c>
      <c r="G7" s="7"/>
      <c r="H7" s="7">
        <v>5</v>
      </c>
      <c r="I7" s="7"/>
      <c r="J7" s="7">
        <v>6</v>
      </c>
      <c r="K7" s="7">
        <v>7</v>
      </c>
      <c r="L7" s="7"/>
      <c r="M7" s="7">
        <v>8</v>
      </c>
      <c r="N7" s="7"/>
      <c r="O7" s="7">
        <v>9</v>
      </c>
      <c r="P7" s="7"/>
      <c r="Q7" s="7">
        <v>10</v>
      </c>
      <c r="R7" s="7"/>
      <c r="S7" s="7">
        <v>11</v>
      </c>
      <c r="T7" s="7"/>
      <c r="U7" s="7">
        <v>12</v>
      </c>
    </row>
    <row r="8" ht="35.1" customHeight="1" spans="1:21">
      <c r="A8" s="17">
        <v>19000</v>
      </c>
      <c r="B8" s="17"/>
      <c r="C8" s="18">
        <v>0</v>
      </c>
      <c r="D8" s="19">
        <v>0</v>
      </c>
      <c r="E8" s="20"/>
      <c r="F8" s="19">
        <v>0</v>
      </c>
      <c r="G8" s="20"/>
      <c r="H8" s="19">
        <v>0</v>
      </c>
      <c r="I8" s="20"/>
      <c r="J8" s="17">
        <v>19000</v>
      </c>
      <c r="K8" s="17">
        <v>12688</v>
      </c>
      <c r="L8" s="17"/>
      <c r="M8" s="18">
        <v>0</v>
      </c>
      <c r="N8" s="18"/>
      <c r="O8" s="18">
        <v>0</v>
      </c>
      <c r="P8" s="18"/>
      <c r="Q8" s="18">
        <v>0</v>
      </c>
      <c r="R8" s="18"/>
      <c r="S8" s="18">
        <v>0</v>
      </c>
      <c r="T8" s="18"/>
      <c r="U8" s="17">
        <v>12688</v>
      </c>
    </row>
    <row r="9" ht="35.1" customHeight="1" spans="1:21">
      <c r="A9" s="17"/>
      <c r="B9" s="17"/>
      <c r="C9" s="18"/>
      <c r="D9" s="21"/>
      <c r="E9" s="22"/>
      <c r="F9" s="21"/>
      <c r="G9" s="22"/>
      <c r="H9" s="21"/>
      <c r="I9" s="22"/>
      <c r="J9" s="17"/>
      <c r="K9" s="17"/>
      <c r="L9" s="17"/>
      <c r="M9" s="18"/>
      <c r="N9" s="18"/>
      <c r="O9" s="18"/>
      <c r="P9" s="18"/>
      <c r="Q9" s="18"/>
      <c r="R9" s="18"/>
      <c r="S9" s="18"/>
      <c r="T9" s="18"/>
      <c r="U9" s="17"/>
    </row>
    <row r="10" customHeight="1" spans="1:21">
      <c r="A10" s="23" t="s">
        <v>214</v>
      </c>
      <c r="B10" s="23"/>
      <c r="C10" s="23"/>
      <c r="D10" s="23"/>
      <c r="E10" s="23"/>
      <c r="F10" s="23"/>
      <c r="G10" s="23"/>
      <c r="H10" s="23"/>
      <c r="I10" s="23"/>
      <c r="J10" s="23"/>
      <c r="K10" s="23"/>
      <c r="L10" s="23"/>
      <c r="M10" s="23"/>
      <c r="N10" s="23"/>
      <c r="O10" s="23"/>
      <c r="P10" s="23"/>
      <c r="Q10" s="23"/>
      <c r="R10" s="23"/>
      <c r="S10" s="23"/>
      <c r="T10" s="23"/>
      <c r="U10" s="23"/>
    </row>
    <row r="11" ht="14.25" spans="1:1">
      <c r="A11" s="24" t="s">
        <v>85</v>
      </c>
    </row>
  </sheetData>
  <mergeCells count="53">
    <mergeCell ref="A1:U1"/>
    <mergeCell ref="B2:D2"/>
    <mergeCell ref="E2:F2"/>
    <mergeCell ref="G2:H2"/>
    <mergeCell ref="L2:M2"/>
    <mergeCell ref="N2:O2"/>
    <mergeCell ref="P2:Q2"/>
    <mergeCell ref="R2:S2"/>
    <mergeCell ref="T2:U2"/>
    <mergeCell ref="A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A7:B7"/>
    <mergeCell ref="D7:E7"/>
    <mergeCell ref="F7:G7"/>
    <mergeCell ref="H7:I7"/>
    <mergeCell ref="K7:L7"/>
    <mergeCell ref="M7:N7"/>
    <mergeCell ref="O7:P7"/>
    <mergeCell ref="Q7:R7"/>
    <mergeCell ref="S7:T7"/>
    <mergeCell ref="A10:U10"/>
    <mergeCell ref="C5:C6"/>
    <mergeCell ref="C8:C9"/>
    <mergeCell ref="J5:J6"/>
    <mergeCell ref="J8:J9"/>
    <mergeCell ref="U5:U6"/>
    <mergeCell ref="U8:U9"/>
    <mergeCell ref="D8:E9"/>
    <mergeCell ref="F8:G9"/>
    <mergeCell ref="H8:I9"/>
    <mergeCell ref="A5:B6"/>
    <mergeCell ref="K5:L6"/>
    <mergeCell ref="M5:N6"/>
    <mergeCell ref="A8:B9"/>
    <mergeCell ref="K8:L9"/>
    <mergeCell ref="M8:N9"/>
    <mergeCell ref="O8:P9"/>
    <mergeCell ref="Q8:R9"/>
    <mergeCell ref="S8:T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opLeftCell="A4" workbookViewId="0">
      <selection activeCell="E30" sqref="E30"/>
    </sheetView>
  </sheetViews>
  <sheetFormatPr defaultColWidth="9" defaultRowHeight="13.5"/>
  <cols>
    <col min="1" max="3" width="6" customWidth="1"/>
    <col min="4" max="10" width="15.625" customWidth="1"/>
  </cols>
  <sheetData>
    <row r="1" ht="22.5" customHeight="1" spans="1:10">
      <c r="A1" s="1" t="s">
        <v>215</v>
      </c>
      <c r="B1" s="1"/>
      <c r="C1" s="1"/>
      <c r="D1" s="1"/>
      <c r="E1" s="1"/>
      <c r="F1" s="1"/>
      <c r="G1" s="1"/>
      <c r="H1" s="1"/>
      <c r="I1" s="1"/>
      <c r="J1" s="1"/>
    </row>
    <row r="2" customHeight="1" spans="1:10">
      <c r="A2" s="2"/>
      <c r="B2" s="2"/>
      <c r="C2" s="2"/>
      <c r="D2" s="2"/>
      <c r="E2" s="2"/>
      <c r="F2" s="2"/>
      <c r="G2" s="2"/>
      <c r="H2" s="2"/>
      <c r="I2" s="2"/>
      <c r="J2" s="2"/>
    </row>
    <row r="3" ht="28.5" spans="1:10">
      <c r="A3" s="3"/>
      <c r="B3" s="3"/>
      <c r="C3" s="3"/>
      <c r="D3" s="3"/>
      <c r="E3" s="3"/>
      <c r="F3" s="3"/>
      <c r="G3" s="3"/>
      <c r="H3" s="3"/>
      <c r="I3" s="3"/>
      <c r="J3" s="16" t="s">
        <v>216</v>
      </c>
    </row>
    <row r="4" ht="30" customHeight="1" spans="1:10">
      <c r="A4" s="4" t="s">
        <v>205</v>
      </c>
      <c r="B4" s="4"/>
      <c r="C4" s="4"/>
      <c r="D4" s="4"/>
      <c r="E4" s="4"/>
      <c r="F4" s="4"/>
      <c r="G4" s="5"/>
      <c r="H4" s="6"/>
      <c r="I4" s="6"/>
      <c r="J4" s="16" t="s">
        <v>3</v>
      </c>
    </row>
    <row r="5" ht="28.5" customHeight="1" spans="1:10">
      <c r="A5" s="7" t="s">
        <v>6</v>
      </c>
      <c r="B5" s="7"/>
      <c r="C5" s="7"/>
      <c r="D5" s="7"/>
      <c r="E5" s="8" t="s">
        <v>217</v>
      </c>
      <c r="F5" s="8" t="s">
        <v>218</v>
      </c>
      <c r="G5" s="7" t="s">
        <v>219</v>
      </c>
      <c r="H5" s="7"/>
      <c r="I5" s="7"/>
      <c r="J5" s="7" t="s">
        <v>220</v>
      </c>
    </row>
    <row r="6" ht="27" customHeight="1" spans="1:10">
      <c r="A6" s="7" t="s">
        <v>57</v>
      </c>
      <c r="B6" s="7"/>
      <c r="C6" s="7"/>
      <c r="D6" s="7" t="s">
        <v>58</v>
      </c>
      <c r="E6" s="9"/>
      <c r="F6" s="9"/>
      <c r="G6" s="7" t="s">
        <v>211</v>
      </c>
      <c r="H6" s="7" t="s">
        <v>88</v>
      </c>
      <c r="I6" s="7" t="s">
        <v>89</v>
      </c>
      <c r="J6" s="11"/>
    </row>
    <row r="7" ht="27" customHeight="1" spans="1:10">
      <c r="A7" s="10" t="s">
        <v>59</v>
      </c>
      <c r="B7" s="10" t="s">
        <v>60</v>
      </c>
      <c r="C7" s="7" t="s">
        <v>61</v>
      </c>
      <c r="D7" s="7" t="s">
        <v>10</v>
      </c>
      <c r="E7" s="7">
        <v>1</v>
      </c>
      <c r="F7" s="7">
        <v>2</v>
      </c>
      <c r="G7" s="7">
        <v>3</v>
      </c>
      <c r="H7" s="7">
        <v>4</v>
      </c>
      <c r="I7" s="7">
        <v>5</v>
      </c>
      <c r="J7" s="7">
        <v>6</v>
      </c>
    </row>
    <row r="8" ht="27" customHeight="1" spans="1:10">
      <c r="A8" s="11"/>
      <c r="B8" s="11"/>
      <c r="C8" s="11"/>
      <c r="D8" s="7" t="s">
        <v>62</v>
      </c>
      <c r="E8" s="7"/>
      <c r="F8" s="12"/>
      <c r="G8" s="12"/>
      <c r="H8" s="12"/>
      <c r="I8" s="12"/>
      <c r="J8" s="12"/>
    </row>
    <row r="9" ht="27" customHeight="1" spans="1:10">
      <c r="A9" s="13"/>
      <c r="B9" s="13"/>
      <c r="C9" s="13"/>
      <c r="D9" s="13"/>
      <c r="E9" s="12"/>
      <c r="F9" s="12"/>
      <c r="G9" s="12"/>
      <c r="H9" s="12"/>
      <c r="I9" s="12"/>
      <c r="J9" s="12"/>
    </row>
    <row r="10" ht="27" customHeight="1" spans="1:10">
      <c r="A10" s="13"/>
      <c r="B10" s="13"/>
      <c r="C10" s="13"/>
      <c r="D10" s="13"/>
      <c r="E10" s="12"/>
      <c r="F10" s="12"/>
      <c r="G10" s="12"/>
      <c r="H10" s="12"/>
      <c r="I10" s="12"/>
      <c r="J10" s="12"/>
    </row>
    <row r="11" ht="27" customHeight="1" spans="1:10">
      <c r="A11" s="13"/>
      <c r="B11" s="13"/>
      <c r="C11" s="13"/>
      <c r="D11" s="13"/>
      <c r="E11" s="12"/>
      <c r="F11" s="12"/>
      <c r="G11" s="12"/>
      <c r="H11" s="12"/>
      <c r="I11" s="12"/>
      <c r="J11" s="12"/>
    </row>
    <row r="12" ht="27" customHeight="1" spans="1:10">
      <c r="A12" s="13"/>
      <c r="B12" s="13"/>
      <c r="C12" s="13"/>
      <c r="D12" s="13"/>
      <c r="E12" s="12"/>
      <c r="F12" s="12"/>
      <c r="G12" s="12"/>
      <c r="H12" s="12"/>
      <c r="I12" s="12"/>
      <c r="J12" s="12"/>
    </row>
    <row r="13" ht="27" customHeight="1" spans="1:10">
      <c r="A13" s="13"/>
      <c r="B13" s="13"/>
      <c r="C13" s="13"/>
      <c r="D13" s="13"/>
      <c r="E13" s="12"/>
      <c r="F13" s="12"/>
      <c r="G13" s="12"/>
      <c r="H13" s="12"/>
      <c r="I13" s="12"/>
      <c r="J13" s="12"/>
    </row>
    <row r="14" ht="27" customHeight="1" spans="1:10">
      <c r="A14" s="13"/>
      <c r="B14" s="13"/>
      <c r="C14" s="13"/>
      <c r="D14" s="13"/>
      <c r="E14" s="12"/>
      <c r="F14" s="12"/>
      <c r="G14" s="12"/>
      <c r="H14" s="12"/>
      <c r="I14" s="12"/>
      <c r="J14" s="12"/>
    </row>
    <row r="15" customHeight="1" spans="1:10">
      <c r="A15" s="14" t="s">
        <v>221</v>
      </c>
      <c r="B15" s="15"/>
      <c r="C15" s="15"/>
      <c r="D15" s="15"/>
      <c r="E15" s="15"/>
      <c r="F15" s="15"/>
      <c r="G15" s="15"/>
      <c r="H15" s="15"/>
      <c r="I15" s="15"/>
      <c r="J15" s="15"/>
    </row>
  </sheetData>
  <mergeCells count="15">
    <mergeCell ref="A1:J1"/>
    <mergeCell ref="A2:J2"/>
    <mergeCell ref="A4:F4"/>
    <mergeCell ref="A5:D5"/>
    <mergeCell ref="G5:I5"/>
    <mergeCell ref="A6:C6"/>
    <mergeCell ref="A9:C9"/>
    <mergeCell ref="A10:C10"/>
    <mergeCell ref="A11:C11"/>
    <mergeCell ref="A12:C12"/>
    <mergeCell ref="A13:C13"/>
    <mergeCell ref="A14:C14"/>
    <mergeCell ref="A15:J15"/>
    <mergeCell ref="E5:E6"/>
    <mergeCell ref="F5:F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dc:creator>
  <cp:lastModifiedBy>CW</cp:lastModifiedBy>
  <dcterms:created xsi:type="dcterms:W3CDTF">2019-04-01T01:42:00Z</dcterms:created>
  <dcterms:modified xsi:type="dcterms:W3CDTF">2019-04-02T03:55:57Z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