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08" sheetId="1" r:id="rId1"/>
  </sheets>
  <definedNames>
    <definedName name="_xlfn.IFERROR" hidden="1">#NAME?</definedName>
    <definedName name="_xlnm.Print_Area" localSheetId="0">'决算报表08'!$B$1:$G$77</definedName>
    <definedName name="_xlnm.Print_Titles" localSheetId="0">'决算报表08'!$1:$4</definedName>
    <definedName name="_xlnm._FilterDatabase" localSheetId="0" hidden="1">'决算报表08'!$A$4:$G$77</definedName>
  </definedNames>
  <calcPr fullCalcOnLoad="1"/>
</workbook>
</file>

<file path=xl/sharedStrings.xml><?xml version="1.0" encoding="utf-8"?>
<sst xmlns="http://schemas.openxmlformats.org/spreadsheetml/2006/main" count="83" uniqueCount="83">
  <si>
    <t>报表08:</t>
  </si>
  <si>
    <t>2020年度盐池县政府性基金预算收入决算表</t>
  </si>
  <si>
    <t>单位:万元</t>
  </si>
  <si>
    <t>科目编码</t>
  </si>
  <si>
    <t>科目名称</t>
  </si>
  <si>
    <t>预算数</t>
  </si>
  <si>
    <t>本年决算数</t>
  </si>
  <si>
    <t>上年决算数</t>
  </si>
  <si>
    <t>本年决算数为预算数的%</t>
  </si>
  <si>
    <t>本年决算数比上年决算数
增长/下降%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</si>
  <si>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</si>
  <si>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</si>
  <si>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</si>
  <si>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</si>
  <si>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</si>
  <si>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</si>
  <si>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</si>
  <si>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</si>
  <si>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</si>
  <si>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</si>
  <si>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</si>
  <si>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</si>
  <si>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</si>
  <si>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</si>
  <si>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</si>
  <si>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</si>
  <si>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</si>
  <si>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</si>
  <si>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</si>
  <si>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</si>
  <si>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</si>
  <si>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</si>
  <si>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</si>
  <si>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</si>
  <si>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</si>
  <si>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</si>
  <si>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</si>
  <si>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</si>
  <si>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</si>
  <si>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</si>
  <si>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</si>
  <si>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</si>
  <si>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</si>
  <si>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</si>
  <si>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</si>
  <si>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</si>
  <si>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</si>
  <si>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</si>
  <si>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</si>
  <si>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</si>
  <si>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</si>
  <si>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</si>
  <si>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</si>
  <si>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</si>
  <si>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</si>
  <si>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</si>
  <si>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</si>
  <si>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</si>
  <si>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</si>
  <si>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</si>
  <si>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</si>
  <si>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</si>
  <si>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</si>
  <si>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</si>
  <si>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</si>
  <si>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</si>
  <si>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</si>
  <si>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</si>
  <si>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</si>
  <si>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</si>
  <si>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国有土地收益基金专项债务对应项目专项收入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</si>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</sst>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9" fillId="0" borderId="0">
      <alignment/>
      <protection/>
    </xf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9" fillId="0" borderId="0">
      <alignment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1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5" fillId="0" borderId="11" xfId="61" applyNumberFormat="1" applyFont="1" applyFill="1" applyBorder="1" applyAlignment="1" applyProtection="1">
      <alignment horizontal="center" vertical="center"/>
      <protection/>
    </xf>
    <xf numFmtId="4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/>
      <protection/>
    </xf>
    <xf numFmtId="41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61" applyNumberFormat="1" applyFont="1" applyFill="1" applyBorder="1" applyAlignment="1" applyProtection="1">
      <alignment vertical="center"/>
      <protection/>
    </xf>
    <xf numFmtId="41" fontId="5" fillId="0" borderId="11" xfId="61" applyNumberFormat="1" applyFont="1" applyFill="1" applyBorder="1" applyAlignment="1" applyProtection="1">
      <alignment horizontal="right" vertical="center"/>
      <protection/>
    </xf>
    <xf numFmtId="0" fontId="4" fillId="0" borderId="11" xfId="61" applyNumberFormat="1" applyFont="1" applyFill="1" applyBorder="1" applyAlignment="1" applyProtection="1">
      <alignment horizontal="left" vertical="center"/>
      <protection/>
    </xf>
    <xf numFmtId="0" fontId="4" fillId="0" borderId="11" xfId="61" applyNumberFormat="1" applyFont="1" applyFill="1" applyBorder="1" applyAlignment="1" applyProtection="1">
      <alignment vertical="center"/>
      <protection/>
    </xf>
    <xf numFmtId="41" fontId="4" fillId="0" borderId="11" xfId="61" applyNumberFormat="1" applyFont="1" applyFill="1" applyBorder="1" applyAlignment="1" applyProtection="1">
      <alignment horizontal="right" vertical="center"/>
      <protection/>
    </xf>
    <xf numFmtId="41" fontId="45" fillId="0" borderId="11" xfId="0" applyNumberFormat="1" applyFont="1" applyFill="1" applyBorder="1" applyAlignment="1">
      <alignment vertical="center"/>
    </xf>
    <xf numFmtId="41" fontId="46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46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B1">
      <selection activeCell="H1" sqref="H1:Q65536"/>
    </sheetView>
  </sheetViews>
  <sheetFormatPr defaultColWidth="9.00390625" defaultRowHeight="15"/>
  <cols>
    <col min="1" max="1" width="9.421875" style="3" bestFit="1" customWidth="1"/>
    <col min="2" max="2" width="53.7109375" style="3" customWidth="1"/>
    <col min="3" max="5" width="8.8515625" style="4" customWidth="1"/>
    <col min="6" max="7" width="8.140625" style="5" customWidth="1"/>
    <col min="8" max="16384" width="9.00390625" style="3" customWidth="1"/>
  </cols>
  <sheetData>
    <row r="1" spans="2:7" s="1" customFormat="1" ht="21" customHeight="1">
      <c r="B1" s="3" t="s">
        <v>0</v>
      </c>
      <c r="C1" s="6"/>
      <c r="D1" s="6"/>
      <c r="E1" s="6"/>
      <c r="F1" s="23"/>
      <c r="G1" s="23"/>
    </row>
    <row r="2" spans="1:7" ht="31.5" customHeight="1">
      <c r="A2" s="7"/>
      <c r="B2" s="8" t="s">
        <v>1</v>
      </c>
      <c r="C2" s="9"/>
      <c r="D2" s="9"/>
      <c r="E2" s="9"/>
      <c r="F2" s="24"/>
      <c r="G2" s="24"/>
    </row>
    <row r="3" spans="1:7" ht="19.5" customHeight="1">
      <c r="A3" s="10"/>
      <c r="B3" s="10"/>
      <c r="C3" s="11"/>
      <c r="D3" s="11"/>
      <c r="E3" s="11"/>
      <c r="F3" s="25"/>
      <c r="G3" s="26" t="s">
        <v>2</v>
      </c>
    </row>
    <row r="4" spans="1:7" ht="69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27" t="s">
        <v>8</v>
      </c>
      <c r="G4" s="27" t="s">
        <v>9</v>
      </c>
    </row>
    <row r="5" spans="1:7" s="2" customFormat="1" ht="21.75" customHeight="1">
      <c r="A5" s="14"/>
      <c r="B5" s="12" t="s">
        <v>10</v>
      </c>
      <c r="C5" s="15">
        <f>C6</f>
        <v>14284</v>
      </c>
      <c r="D5" s="15">
        <f>D6+D57</f>
        <v>24512</v>
      </c>
      <c r="E5" s="15">
        <f>E6+E7+E8</f>
        <v>10098</v>
      </c>
      <c r="F5" s="28">
        <f>D5/C5*100</f>
        <v>171.60459255110615</v>
      </c>
      <c r="G5" s="28">
        <f>D5/E5*100-100</f>
        <v>142.7411368587839</v>
      </c>
    </row>
    <row r="6" spans="1:7" s="2" customFormat="1" ht="15" customHeight="1">
      <c r="A6" s="14">
        <v>10301</v>
      </c>
      <c r="B6" s="16" t="s">
        <v>11</v>
      </c>
      <c r="C6" s="15">
        <v>14284</v>
      </c>
      <c r="D6" s="17">
        <v>24228</v>
      </c>
      <c r="E6" s="15">
        <v>10098</v>
      </c>
      <c r="F6" s="29">
        <f>D6/C6*100</f>
        <v>169.6163539624755</v>
      </c>
      <c r="G6" s="29">
        <f>D6/E6*100-100</f>
        <v>139.92869875222817</v>
      </c>
    </row>
    <row r="7" spans="1:7" s="2" customFormat="1" ht="15" customHeight="1">
      <c r="A7" s="14">
        <v>1030102</v>
      </c>
      <c r="B7" s="16" t="s">
        <v>12</v>
      </c>
      <c r="C7" s="15">
        <v>0</v>
      </c>
      <c r="D7" s="17">
        <v>0</v>
      </c>
      <c r="E7" s="15">
        <v>0</v>
      </c>
      <c r="F7" s="28">
        <v>0</v>
      </c>
      <c r="G7" s="28">
        <v>0</v>
      </c>
    </row>
    <row r="8" spans="1:7" ht="15" customHeight="1">
      <c r="A8" s="18">
        <v>103010201</v>
      </c>
      <c r="B8" s="19" t="s">
        <v>13</v>
      </c>
      <c r="C8" s="15">
        <v>0</v>
      </c>
      <c r="D8" s="20">
        <v>0</v>
      </c>
      <c r="E8" s="15">
        <v>0</v>
      </c>
      <c r="F8" s="28">
        <v>0</v>
      </c>
      <c r="G8" s="28">
        <v>0</v>
      </c>
    </row>
    <row r="9" spans="1:7" ht="15" customHeight="1">
      <c r="A9" s="18">
        <v>103010202</v>
      </c>
      <c r="B9" s="19" t="s">
        <v>14</v>
      </c>
      <c r="C9" s="21">
        <v>0</v>
      </c>
      <c r="D9" s="21">
        <v>0</v>
      </c>
      <c r="E9" s="21">
        <v>0</v>
      </c>
      <c r="F9" s="28">
        <v>0</v>
      </c>
      <c r="G9" s="28">
        <v>0</v>
      </c>
    </row>
    <row r="10" spans="1:7" s="2" customFormat="1" ht="15" customHeight="1">
      <c r="A10" s="14">
        <v>1030106</v>
      </c>
      <c r="B10" s="16" t="s">
        <v>15</v>
      </c>
      <c r="C10" s="22">
        <v>0</v>
      </c>
      <c r="D10" s="22">
        <v>0</v>
      </c>
      <c r="E10" s="22">
        <v>0</v>
      </c>
      <c r="F10" s="28">
        <v>0</v>
      </c>
      <c r="G10" s="28">
        <v>0</v>
      </c>
    </row>
    <row r="11" spans="1:7" s="2" customFormat="1" ht="15" customHeight="1">
      <c r="A11" s="14">
        <v>1030110</v>
      </c>
      <c r="B11" s="16" t="s">
        <v>16</v>
      </c>
      <c r="C11" s="22">
        <v>0</v>
      </c>
      <c r="D11" s="22">
        <v>0</v>
      </c>
      <c r="E11" s="22">
        <v>0</v>
      </c>
      <c r="F11" s="28">
        <v>0</v>
      </c>
      <c r="G11" s="28">
        <v>0</v>
      </c>
    </row>
    <row r="12" spans="1:7" s="2" customFormat="1" ht="15" customHeight="1">
      <c r="A12" s="14">
        <v>1030112</v>
      </c>
      <c r="B12" s="16" t="s">
        <v>17</v>
      </c>
      <c r="C12" s="22">
        <v>0</v>
      </c>
      <c r="D12" s="22">
        <v>0</v>
      </c>
      <c r="E12" s="22">
        <v>0</v>
      </c>
      <c r="F12" s="28">
        <v>0</v>
      </c>
      <c r="G12" s="28">
        <v>0</v>
      </c>
    </row>
    <row r="13" spans="1:7" s="2" customFormat="1" ht="15" customHeight="1">
      <c r="A13" s="14">
        <v>1030115</v>
      </c>
      <c r="B13" s="16" t="s">
        <v>18</v>
      </c>
      <c r="C13" s="22">
        <v>0</v>
      </c>
      <c r="D13" s="22">
        <v>0</v>
      </c>
      <c r="E13" s="22">
        <v>0</v>
      </c>
      <c r="F13" s="28">
        <v>0</v>
      </c>
      <c r="G13" s="28">
        <v>0</v>
      </c>
    </row>
    <row r="14" spans="1:7" s="2" customFormat="1" ht="15" customHeight="1">
      <c r="A14" s="14">
        <v>1030121</v>
      </c>
      <c r="B14" s="16" t="s">
        <v>19</v>
      </c>
      <c r="C14" s="22">
        <v>0</v>
      </c>
      <c r="D14" s="22">
        <v>0</v>
      </c>
      <c r="E14" s="22">
        <v>0</v>
      </c>
      <c r="F14" s="28">
        <v>0</v>
      </c>
      <c r="G14" s="28">
        <v>0</v>
      </c>
    </row>
    <row r="15" spans="1:7" s="2" customFormat="1" ht="15" customHeight="1">
      <c r="A15" s="14">
        <v>1030129</v>
      </c>
      <c r="B15" s="16" t="s">
        <v>20</v>
      </c>
      <c r="C15" s="22">
        <v>0</v>
      </c>
      <c r="D15" s="22">
        <v>0</v>
      </c>
      <c r="E15" s="22">
        <v>0</v>
      </c>
      <c r="F15" s="28">
        <v>0</v>
      </c>
      <c r="G15" s="28">
        <v>0</v>
      </c>
    </row>
    <row r="16" spans="1:7" s="2" customFormat="1" ht="15" customHeight="1">
      <c r="A16" s="14">
        <v>1030146</v>
      </c>
      <c r="B16" s="16" t="s">
        <v>21</v>
      </c>
      <c r="C16" s="22">
        <v>0</v>
      </c>
      <c r="D16" s="22">
        <v>0</v>
      </c>
      <c r="E16" s="22">
        <v>0</v>
      </c>
      <c r="F16" s="28">
        <v>0</v>
      </c>
      <c r="G16" s="28">
        <v>0</v>
      </c>
    </row>
    <row r="17" spans="1:7" s="2" customFormat="1" ht="15" customHeight="1">
      <c r="A17" s="14">
        <v>1030147</v>
      </c>
      <c r="B17" s="16" t="s">
        <v>22</v>
      </c>
      <c r="C17" s="22">
        <v>150</v>
      </c>
      <c r="D17" s="22">
        <v>392</v>
      </c>
      <c r="E17" s="22">
        <v>271</v>
      </c>
      <c r="F17" s="28">
        <f>D17/C17*100</f>
        <v>261.3333333333333</v>
      </c>
      <c r="G17" s="28">
        <f>D17/E17*100-100</f>
        <v>44.64944649446494</v>
      </c>
    </row>
    <row r="18" spans="1:7" s="2" customFormat="1" ht="15" customHeight="1">
      <c r="A18" s="14">
        <v>1030148</v>
      </c>
      <c r="B18" s="16" t="s">
        <v>23</v>
      </c>
      <c r="C18" s="22">
        <v>13500</v>
      </c>
      <c r="D18" s="22">
        <v>23156</v>
      </c>
      <c r="E18" s="22">
        <v>9417</v>
      </c>
      <c r="F18" s="28">
        <f>D18/C18*100</f>
        <v>171.52592592592592</v>
      </c>
      <c r="G18" s="28">
        <f>D18/E18*100-100</f>
        <v>145.89572050546883</v>
      </c>
    </row>
    <row r="19" spans="1:7" s="1" customFormat="1" ht="15" customHeight="1">
      <c r="A19" s="18">
        <v>103014801</v>
      </c>
      <c r="B19" s="19" t="s">
        <v>24</v>
      </c>
      <c r="C19" s="21">
        <v>0</v>
      </c>
      <c r="D19" s="21">
        <v>24692</v>
      </c>
      <c r="E19" s="21">
        <v>10706</v>
      </c>
      <c r="F19" s="30">
        <v>0</v>
      </c>
      <c r="G19" s="30">
        <f>D19/E19*100-100</f>
        <v>130.63702596674761</v>
      </c>
    </row>
    <row r="20" spans="1:7" s="1" customFormat="1" ht="15" customHeight="1">
      <c r="A20" s="18">
        <v>103014802</v>
      </c>
      <c r="B20" s="19" t="s">
        <v>25</v>
      </c>
      <c r="C20" s="21">
        <v>0</v>
      </c>
      <c r="D20" s="21">
        <v>0</v>
      </c>
      <c r="E20" s="21">
        <v>0</v>
      </c>
      <c r="F20" s="30">
        <v>0</v>
      </c>
      <c r="G20" s="30">
        <v>0</v>
      </c>
    </row>
    <row r="21" spans="1:7" s="1" customFormat="1" ht="15" customHeight="1">
      <c r="A21" s="18">
        <v>103014803</v>
      </c>
      <c r="B21" s="19" t="s">
        <v>26</v>
      </c>
      <c r="C21" s="21">
        <v>0</v>
      </c>
      <c r="D21" s="21">
        <v>174</v>
      </c>
      <c r="E21" s="21">
        <v>135</v>
      </c>
      <c r="F21" s="30">
        <v>0</v>
      </c>
      <c r="G21" s="30">
        <f>D21/E21*100-100</f>
        <v>28.888888888888886</v>
      </c>
    </row>
    <row r="22" spans="1:7" s="1" customFormat="1" ht="15" customHeight="1">
      <c r="A22" s="18">
        <v>103014898</v>
      </c>
      <c r="B22" s="19" t="s">
        <v>27</v>
      </c>
      <c r="C22" s="21">
        <v>0</v>
      </c>
      <c r="D22" s="21">
        <v>-1710</v>
      </c>
      <c r="E22" s="21">
        <v>-1452</v>
      </c>
      <c r="F22" s="30">
        <v>0</v>
      </c>
      <c r="G22" s="30">
        <f>D22/E22*100-100</f>
        <v>17.768595041322314</v>
      </c>
    </row>
    <row r="23" spans="1:7" s="1" customFormat="1" ht="15" customHeight="1">
      <c r="A23" s="18">
        <v>103014899</v>
      </c>
      <c r="B23" s="19" t="s">
        <v>28</v>
      </c>
      <c r="C23" s="21">
        <v>0</v>
      </c>
      <c r="D23" s="21">
        <v>0</v>
      </c>
      <c r="E23" s="21">
        <v>28</v>
      </c>
      <c r="F23" s="30">
        <v>0</v>
      </c>
      <c r="G23" s="30">
        <f>D23/E23*100-100</f>
        <v>-100</v>
      </c>
    </row>
    <row r="24" spans="1:7" s="2" customFormat="1" ht="15" customHeight="1">
      <c r="A24" s="14">
        <v>1030149</v>
      </c>
      <c r="B24" s="16" t="s">
        <v>29</v>
      </c>
      <c r="C24" s="22">
        <v>0</v>
      </c>
      <c r="D24" s="22">
        <v>0</v>
      </c>
      <c r="E24" s="22">
        <v>0</v>
      </c>
      <c r="F24" s="28">
        <v>0</v>
      </c>
      <c r="G24" s="28">
        <v>0</v>
      </c>
    </row>
    <row r="25" spans="1:7" s="2" customFormat="1" ht="15" customHeight="1">
      <c r="A25" s="14">
        <v>1030150</v>
      </c>
      <c r="B25" s="16" t="s">
        <v>30</v>
      </c>
      <c r="C25" s="22">
        <v>0</v>
      </c>
      <c r="D25" s="22">
        <v>0</v>
      </c>
      <c r="E25" s="22">
        <v>0</v>
      </c>
      <c r="F25" s="28">
        <v>0</v>
      </c>
      <c r="G25" s="28">
        <v>0</v>
      </c>
    </row>
    <row r="26" spans="1:7" ht="15" customHeight="1">
      <c r="A26" s="18">
        <v>103015001</v>
      </c>
      <c r="B26" s="19" t="s">
        <v>31</v>
      </c>
      <c r="C26" s="21">
        <v>0</v>
      </c>
      <c r="D26" s="21">
        <v>0</v>
      </c>
      <c r="E26" s="21">
        <v>0</v>
      </c>
      <c r="F26" s="28">
        <v>0</v>
      </c>
      <c r="G26" s="28">
        <v>0</v>
      </c>
    </row>
    <row r="27" spans="1:7" ht="15" customHeight="1">
      <c r="A27" s="18">
        <v>103015002</v>
      </c>
      <c r="B27" s="19" t="s">
        <v>32</v>
      </c>
      <c r="C27" s="21">
        <v>0</v>
      </c>
      <c r="D27" s="21">
        <v>0</v>
      </c>
      <c r="E27" s="21">
        <v>0</v>
      </c>
      <c r="F27" s="28">
        <v>0</v>
      </c>
      <c r="G27" s="28">
        <v>0</v>
      </c>
    </row>
    <row r="28" spans="1:7" s="2" customFormat="1" ht="15" customHeight="1">
      <c r="A28" s="14">
        <v>1030152</v>
      </c>
      <c r="B28" s="16" t="s">
        <v>33</v>
      </c>
      <c r="C28" s="22">
        <v>0</v>
      </c>
      <c r="D28" s="22">
        <v>0</v>
      </c>
      <c r="E28" s="22">
        <v>0</v>
      </c>
      <c r="F28" s="28">
        <v>0</v>
      </c>
      <c r="G28" s="28">
        <v>0</v>
      </c>
    </row>
    <row r="29" spans="1:7" s="2" customFormat="1" ht="15" customHeight="1">
      <c r="A29" s="14">
        <v>1030153</v>
      </c>
      <c r="B29" s="16" t="s">
        <v>34</v>
      </c>
      <c r="C29" s="22">
        <v>0</v>
      </c>
      <c r="D29" s="22">
        <v>0</v>
      </c>
      <c r="E29" s="22">
        <v>0</v>
      </c>
      <c r="F29" s="28">
        <v>0</v>
      </c>
      <c r="G29" s="28">
        <v>0</v>
      </c>
    </row>
    <row r="30" spans="1:7" s="2" customFormat="1" ht="15" customHeight="1">
      <c r="A30" s="14">
        <v>1030154</v>
      </c>
      <c r="B30" s="16" t="s">
        <v>35</v>
      </c>
      <c r="C30" s="22">
        <v>0</v>
      </c>
      <c r="D30" s="22">
        <v>0</v>
      </c>
      <c r="E30" s="22">
        <v>0</v>
      </c>
      <c r="F30" s="28">
        <v>0</v>
      </c>
      <c r="G30" s="28">
        <v>0</v>
      </c>
    </row>
    <row r="31" spans="1:7" s="2" customFormat="1" ht="15" customHeight="1">
      <c r="A31" s="14">
        <v>1030155</v>
      </c>
      <c r="B31" s="16" t="s">
        <v>36</v>
      </c>
      <c r="C31" s="22">
        <v>0</v>
      </c>
      <c r="D31" s="22">
        <v>0</v>
      </c>
      <c r="E31" s="22">
        <v>0</v>
      </c>
      <c r="F31" s="28">
        <v>0</v>
      </c>
      <c r="G31" s="28">
        <v>0</v>
      </c>
    </row>
    <row r="32" spans="1:7" ht="15" customHeight="1">
      <c r="A32" s="18">
        <v>103015501</v>
      </c>
      <c r="B32" s="19" t="s">
        <v>37</v>
      </c>
      <c r="C32" s="21">
        <v>0</v>
      </c>
      <c r="D32" s="21">
        <v>0</v>
      </c>
      <c r="E32" s="21">
        <v>0</v>
      </c>
      <c r="F32" s="28">
        <v>0</v>
      </c>
      <c r="G32" s="28">
        <v>0</v>
      </c>
    </row>
    <row r="33" spans="1:7" ht="15" customHeight="1">
      <c r="A33" s="18">
        <v>103015502</v>
      </c>
      <c r="B33" s="19" t="s">
        <v>38</v>
      </c>
      <c r="C33" s="21">
        <v>0</v>
      </c>
      <c r="D33" s="21">
        <v>0</v>
      </c>
      <c r="E33" s="21">
        <v>0</v>
      </c>
      <c r="F33" s="28">
        <v>0</v>
      </c>
      <c r="G33" s="28">
        <v>0</v>
      </c>
    </row>
    <row r="34" spans="1:7" s="2" customFormat="1" ht="15" customHeight="1">
      <c r="A34" s="14">
        <v>1030156</v>
      </c>
      <c r="B34" s="16" t="s">
        <v>39</v>
      </c>
      <c r="C34" s="22">
        <v>0</v>
      </c>
      <c r="D34" s="22">
        <v>0</v>
      </c>
      <c r="E34" s="22">
        <v>0</v>
      </c>
      <c r="F34" s="28">
        <v>0</v>
      </c>
      <c r="G34" s="28">
        <v>0</v>
      </c>
    </row>
    <row r="35" spans="1:7" s="2" customFormat="1" ht="15" customHeight="1">
      <c r="A35" s="14">
        <v>1030157</v>
      </c>
      <c r="B35" s="16" t="s">
        <v>40</v>
      </c>
      <c r="C35" s="22">
        <v>0</v>
      </c>
      <c r="D35" s="22">
        <v>0</v>
      </c>
      <c r="E35" s="22">
        <v>0</v>
      </c>
      <c r="F35" s="28">
        <v>0</v>
      </c>
      <c r="G35" s="28">
        <v>0</v>
      </c>
    </row>
    <row r="36" spans="1:7" s="2" customFormat="1" ht="15" customHeight="1">
      <c r="A36" s="14">
        <v>1030158</v>
      </c>
      <c r="B36" s="16" t="s">
        <v>41</v>
      </c>
      <c r="C36" s="22">
        <v>0</v>
      </c>
      <c r="D36" s="22">
        <v>0</v>
      </c>
      <c r="E36" s="22">
        <v>0</v>
      </c>
      <c r="F36" s="28">
        <v>0</v>
      </c>
      <c r="G36" s="28">
        <v>0</v>
      </c>
    </row>
    <row r="37" spans="1:7" ht="15" customHeight="1">
      <c r="A37" s="18">
        <v>103015801</v>
      </c>
      <c r="B37" s="19" t="s">
        <v>42</v>
      </c>
      <c r="C37" s="21">
        <v>0</v>
      </c>
      <c r="D37" s="21">
        <v>0</v>
      </c>
      <c r="E37" s="21">
        <v>0</v>
      </c>
      <c r="F37" s="28">
        <v>0</v>
      </c>
      <c r="G37" s="28">
        <v>0</v>
      </c>
    </row>
    <row r="38" spans="1:7" ht="15" customHeight="1">
      <c r="A38" s="18">
        <v>103015802</v>
      </c>
      <c r="B38" s="19" t="s">
        <v>43</v>
      </c>
      <c r="C38" s="21">
        <v>0</v>
      </c>
      <c r="D38" s="21">
        <v>0</v>
      </c>
      <c r="E38" s="21">
        <v>0</v>
      </c>
      <c r="F38" s="28">
        <v>0</v>
      </c>
      <c r="G38" s="28">
        <v>0</v>
      </c>
    </row>
    <row r="39" spans="1:7" ht="15" customHeight="1">
      <c r="A39" s="18">
        <v>103015803</v>
      </c>
      <c r="B39" s="19" t="s">
        <v>44</v>
      </c>
      <c r="C39" s="21">
        <v>0</v>
      </c>
      <c r="D39" s="21">
        <v>0</v>
      </c>
      <c r="E39" s="21">
        <v>0</v>
      </c>
      <c r="F39" s="28">
        <v>0</v>
      </c>
      <c r="G39" s="28">
        <v>0</v>
      </c>
    </row>
    <row r="40" spans="1:7" s="2" customFormat="1" ht="15" customHeight="1">
      <c r="A40" s="14">
        <v>1030159</v>
      </c>
      <c r="B40" s="16" t="s">
        <v>45</v>
      </c>
      <c r="C40" s="22">
        <v>0</v>
      </c>
      <c r="D40" s="22">
        <v>0</v>
      </c>
      <c r="E40" s="22">
        <v>0</v>
      </c>
      <c r="F40" s="28">
        <v>0</v>
      </c>
      <c r="G40" s="28">
        <v>0</v>
      </c>
    </row>
    <row r="41" spans="1:7" s="2" customFormat="1" ht="15" customHeight="1">
      <c r="A41" s="14">
        <v>1030166</v>
      </c>
      <c r="B41" s="16" t="s">
        <v>46</v>
      </c>
      <c r="C41" s="22">
        <v>0</v>
      </c>
      <c r="D41" s="22">
        <v>0</v>
      </c>
      <c r="E41" s="22">
        <v>0</v>
      </c>
      <c r="F41" s="28">
        <v>0</v>
      </c>
      <c r="G41" s="28">
        <v>0</v>
      </c>
    </row>
    <row r="42" spans="1:7" s="2" customFormat="1" ht="15" customHeight="1">
      <c r="A42" s="14">
        <v>1030168</v>
      </c>
      <c r="B42" s="16" t="s">
        <v>47</v>
      </c>
      <c r="C42" s="22">
        <v>0</v>
      </c>
      <c r="D42" s="22">
        <v>0</v>
      </c>
      <c r="E42" s="22">
        <v>0</v>
      </c>
      <c r="F42" s="28">
        <v>0</v>
      </c>
      <c r="G42" s="28">
        <v>0</v>
      </c>
    </row>
    <row r="43" spans="1:7" s="2" customFormat="1" ht="15" customHeight="1">
      <c r="A43" s="14">
        <v>1030171</v>
      </c>
      <c r="B43" s="16" t="s">
        <v>48</v>
      </c>
      <c r="C43" s="22">
        <v>0</v>
      </c>
      <c r="D43" s="22">
        <v>0</v>
      </c>
      <c r="E43" s="22">
        <v>0</v>
      </c>
      <c r="F43" s="28">
        <v>0</v>
      </c>
      <c r="G43" s="28">
        <v>0</v>
      </c>
    </row>
    <row r="44" spans="1:7" s="2" customFormat="1" ht="15" customHeight="1">
      <c r="A44" s="14">
        <v>1030175</v>
      </c>
      <c r="B44" s="16" t="s">
        <v>49</v>
      </c>
      <c r="C44" s="22">
        <v>0</v>
      </c>
      <c r="D44" s="22">
        <v>0</v>
      </c>
      <c r="E44" s="22">
        <v>0</v>
      </c>
      <c r="F44" s="28">
        <v>0</v>
      </c>
      <c r="G44" s="28">
        <v>0</v>
      </c>
    </row>
    <row r="45" spans="1:7" ht="15" customHeight="1">
      <c r="A45" s="18">
        <v>103017501</v>
      </c>
      <c r="B45" s="19" t="s">
        <v>50</v>
      </c>
      <c r="C45" s="21">
        <v>0</v>
      </c>
      <c r="D45" s="21">
        <v>0</v>
      </c>
      <c r="E45" s="21">
        <v>0</v>
      </c>
      <c r="F45" s="28">
        <v>0</v>
      </c>
      <c r="G45" s="28">
        <v>0</v>
      </c>
    </row>
    <row r="46" spans="1:7" ht="15" customHeight="1">
      <c r="A46" s="18">
        <v>103017502</v>
      </c>
      <c r="B46" s="19" t="s">
        <v>51</v>
      </c>
      <c r="C46" s="21">
        <v>0</v>
      </c>
      <c r="D46" s="21">
        <v>0</v>
      </c>
      <c r="E46" s="21">
        <v>0</v>
      </c>
      <c r="F46" s="28">
        <v>0</v>
      </c>
      <c r="G46" s="28">
        <v>0</v>
      </c>
    </row>
    <row r="47" spans="1:7" s="2" customFormat="1" ht="15" customHeight="1">
      <c r="A47" s="14">
        <v>1030178</v>
      </c>
      <c r="B47" s="16" t="s">
        <v>52</v>
      </c>
      <c r="C47" s="22">
        <v>350</v>
      </c>
      <c r="D47" s="22">
        <v>397</v>
      </c>
      <c r="E47" s="22">
        <v>410</v>
      </c>
      <c r="F47" s="28">
        <f>D47/C47*100</f>
        <v>113.42857142857143</v>
      </c>
      <c r="G47" s="28">
        <f>D47/E47*100-100</f>
        <v>-3.170731707317074</v>
      </c>
    </row>
    <row r="48" spans="1:7" s="2" customFormat="1" ht="15" customHeight="1">
      <c r="A48" s="14">
        <v>1030180</v>
      </c>
      <c r="B48" s="16" t="s">
        <v>53</v>
      </c>
      <c r="C48" s="22">
        <v>0</v>
      </c>
      <c r="D48" s="22">
        <v>0</v>
      </c>
      <c r="E48" s="22">
        <v>0</v>
      </c>
      <c r="F48" s="28">
        <v>0</v>
      </c>
      <c r="G48" s="28">
        <v>0</v>
      </c>
    </row>
    <row r="49" spans="1:7" ht="15" customHeight="1">
      <c r="A49" s="18">
        <v>103018001</v>
      </c>
      <c r="B49" s="19" t="s">
        <v>54</v>
      </c>
      <c r="C49" s="21">
        <v>0</v>
      </c>
      <c r="D49" s="21">
        <v>0</v>
      </c>
      <c r="E49" s="21">
        <v>0</v>
      </c>
      <c r="F49" s="28">
        <v>0</v>
      </c>
      <c r="G49" s="28">
        <v>0</v>
      </c>
    </row>
    <row r="50" spans="1:7" ht="15" customHeight="1">
      <c r="A50" s="18">
        <v>103018002</v>
      </c>
      <c r="B50" s="19" t="s">
        <v>55</v>
      </c>
      <c r="C50" s="21">
        <v>0</v>
      </c>
      <c r="D50" s="21">
        <v>0</v>
      </c>
      <c r="E50" s="21">
        <v>0</v>
      </c>
      <c r="F50" s="28">
        <v>0</v>
      </c>
      <c r="G50" s="28">
        <v>0</v>
      </c>
    </row>
    <row r="51" spans="1:7" ht="15" customHeight="1">
      <c r="A51" s="18">
        <v>103018003</v>
      </c>
      <c r="B51" s="19" t="s">
        <v>56</v>
      </c>
      <c r="C51" s="21">
        <v>0</v>
      </c>
      <c r="D51" s="21">
        <v>0</v>
      </c>
      <c r="E51" s="21">
        <v>0</v>
      </c>
      <c r="F51" s="28">
        <v>0</v>
      </c>
      <c r="G51" s="28">
        <v>0</v>
      </c>
    </row>
    <row r="52" spans="1:7" ht="15" customHeight="1">
      <c r="A52" s="18">
        <v>103018004</v>
      </c>
      <c r="B52" s="19" t="s">
        <v>57</v>
      </c>
      <c r="C52" s="21">
        <v>0</v>
      </c>
      <c r="D52" s="21">
        <v>0</v>
      </c>
      <c r="E52" s="21">
        <v>0</v>
      </c>
      <c r="F52" s="28">
        <v>0</v>
      </c>
      <c r="G52" s="28">
        <v>0</v>
      </c>
    </row>
    <row r="53" spans="1:7" ht="15" customHeight="1">
      <c r="A53" s="18">
        <v>103018005</v>
      </c>
      <c r="B53" s="19" t="s">
        <v>58</v>
      </c>
      <c r="C53" s="21">
        <v>0</v>
      </c>
      <c r="D53" s="21">
        <v>0</v>
      </c>
      <c r="E53" s="21">
        <v>0</v>
      </c>
      <c r="F53" s="28">
        <v>0</v>
      </c>
      <c r="G53" s="28">
        <v>0</v>
      </c>
    </row>
    <row r="54" spans="1:7" ht="15" customHeight="1">
      <c r="A54" s="18">
        <v>103018006</v>
      </c>
      <c r="B54" s="19" t="s">
        <v>59</v>
      </c>
      <c r="C54" s="21">
        <v>0</v>
      </c>
      <c r="D54" s="21">
        <v>0</v>
      </c>
      <c r="E54" s="21">
        <v>0</v>
      </c>
      <c r="F54" s="28">
        <v>0</v>
      </c>
      <c r="G54" s="28">
        <v>0</v>
      </c>
    </row>
    <row r="55" spans="1:7" ht="15" customHeight="1">
      <c r="A55" s="18">
        <v>103018007</v>
      </c>
      <c r="B55" s="19" t="s">
        <v>60</v>
      </c>
      <c r="C55" s="21">
        <v>0</v>
      </c>
      <c r="D55" s="21">
        <v>0</v>
      </c>
      <c r="E55" s="21">
        <v>0</v>
      </c>
      <c r="F55" s="28">
        <v>0</v>
      </c>
      <c r="G55" s="28">
        <v>0</v>
      </c>
    </row>
    <row r="56" spans="1:7" s="2" customFormat="1" ht="15" customHeight="1">
      <c r="A56" s="14">
        <v>1030199</v>
      </c>
      <c r="B56" s="16" t="s">
        <v>61</v>
      </c>
      <c r="C56" s="22">
        <v>0</v>
      </c>
      <c r="D56" s="22">
        <v>283</v>
      </c>
      <c r="E56" s="22">
        <v>0</v>
      </c>
      <c r="F56" s="28">
        <v>0</v>
      </c>
      <c r="G56" s="28">
        <v>0</v>
      </c>
    </row>
    <row r="57" spans="1:7" s="2" customFormat="1" ht="15" customHeight="1">
      <c r="A57" s="14">
        <v>10310</v>
      </c>
      <c r="B57" s="16" t="s">
        <v>62</v>
      </c>
      <c r="C57" s="22">
        <v>0</v>
      </c>
      <c r="D57" s="22">
        <v>284</v>
      </c>
      <c r="E57" s="22">
        <v>0</v>
      </c>
      <c r="F57" s="28">
        <v>0</v>
      </c>
      <c r="G57" s="28">
        <v>0</v>
      </c>
    </row>
    <row r="58" spans="1:7" s="2" customFormat="1" ht="15" customHeight="1">
      <c r="A58" s="14">
        <v>1031003</v>
      </c>
      <c r="B58" s="16" t="s">
        <v>63</v>
      </c>
      <c r="C58" s="22">
        <v>0</v>
      </c>
      <c r="D58" s="22">
        <v>0</v>
      </c>
      <c r="E58" s="22">
        <v>0</v>
      </c>
      <c r="F58" s="28">
        <v>0</v>
      </c>
      <c r="G58" s="28">
        <v>0</v>
      </c>
    </row>
    <row r="59" spans="1:7" s="2" customFormat="1" ht="15" customHeight="1">
      <c r="A59" s="14">
        <v>1031004</v>
      </c>
      <c r="B59" s="16" t="s">
        <v>64</v>
      </c>
      <c r="C59" s="22">
        <v>0</v>
      </c>
      <c r="D59" s="22">
        <v>0</v>
      </c>
      <c r="E59" s="22">
        <v>0</v>
      </c>
      <c r="F59" s="28">
        <v>0</v>
      </c>
      <c r="G59" s="28">
        <v>0</v>
      </c>
    </row>
    <row r="60" spans="1:7" s="2" customFormat="1" ht="15" customHeight="1">
      <c r="A60" s="14">
        <v>1031005</v>
      </c>
      <c r="B60" s="16" t="s">
        <v>65</v>
      </c>
      <c r="C60" s="22">
        <v>0</v>
      </c>
      <c r="D60" s="22">
        <v>0</v>
      </c>
      <c r="E60" s="22">
        <v>0</v>
      </c>
      <c r="F60" s="28">
        <v>0</v>
      </c>
      <c r="G60" s="28">
        <v>0</v>
      </c>
    </row>
    <row r="61" spans="1:7" s="2" customFormat="1" ht="15" customHeight="1">
      <c r="A61" s="14">
        <v>1031006</v>
      </c>
      <c r="B61" s="16" t="s">
        <v>66</v>
      </c>
      <c r="C61" s="22">
        <v>0</v>
      </c>
      <c r="D61" s="22">
        <v>0</v>
      </c>
      <c r="E61" s="22">
        <v>0</v>
      </c>
      <c r="F61" s="28">
        <v>0</v>
      </c>
      <c r="G61" s="28">
        <v>0</v>
      </c>
    </row>
    <row r="62" spans="1:7" ht="15" customHeight="1">
      <c r="A62" s="18">
        <v>103100601</v>
      </c>
      <c r="B62" s="19" t="s">
        <v>67</v>
      </c>
      <c r="C62" s="21">
        <v>0</v>
      </c>
      <c r="D62" s="21">
        <v>0</v>
      </c>
      <c r="E62" s="21">
        <v>0</v>
      </c>
      <c r="F62" s="28">
        <v>0</v>
      </c>
      <c r="G62" s="28">
        <v>0</v>
      </c>
    </row>
    <row r="63" spans="1:7" ht="15" customHeight="1">
      <c r="A63" s="18">
        <v>103100602</v>
      </c>
      <c r="B63" s="19" t="s">
        <v>68</v>
      </c>
      <c r="C63" s="21">
        <v>0</v>
      </c>
      <c r="D63" s="21">
        <v>0</v>
      </c>
      <c r="E63" s="21">
        <v>0</v>
      </c>
      <c r="F63" s="28">
        <v>0</v>
      </c>
      <c r="G63" s="28">
        <v>0</v>
      </c>
    </row>
    <row r="64" spans="1:7" ht="15" customHeight="1">
      <c r="A64" s="18">
        <v>103100699</v>
      </c>
      <c r="B64" s="19" t="s">
        <v>69</v>
      </c>
      <c r="C64" s="21">
        <v>0</v>
      </c>
      <c r="D64" s="21">
        <v>0</v>
      </c>
      <c r="E64" s="21">
        <v>0</v>
      </c>
      <c r="F64" s="28">
        <v>0</v>
      </c>
      <c r="G64" s="28">
        <v>0</v>
      </c>
    </row>
    <row r="65" spans="1:7" s="2" customFormat="1" ht="15" customHeight="1">
      <c r="A65" s="14">
        <v>1031007</v>
      </c>
      <c r="B65" s="16" t="s">
        <v>70</v>
      </c>
      <c r="C65" s="22">
        <v>0</v>
      </c>
      <c r="D65" s="22">
        <v>0</v>
      </c>
      <c r="E65" s="22">
        <v>0</v>
      </c>
      <c r="F65" s="28">
        <v>0</v>
      </c>
      <c r="G65" s="28">
        <v>0</v>
      </c>
    </row>
    <row r="66" spans="1:7" s="2" customFormat="1" ht="15" customHeight="1">
      <c r="A66" s="14">
        <v>1031008</v>
      </c>
      <c r="B66" s="16" t="s">
        <v>71</v>
      </c>
      <c r="C66" s="22">
        <v>0</v>
      </c>
      <c r="D66" s="22">
        <v>0</v>
      </c>
      <c r="E66" s="22">
        <v>0</v>
      </c>
      <c r="F66" s="28">
        <v>0</v>
      </c>
      <c r="G66" s="28">
        <v>0</v>
      </c>
    </row>
    <row r="67" spans="1:7" s="2" customFormat="1" ht="15" customHeight="1">
      <c r="A67" s="14">
        <v>1031009</v>
      </c>
      <c r="B67" s="16" t="s">
        <v>72</v>
      </c>
      <c r="C67" s="22">
        <v>0</v>
      </c>
      <c r="D67" s="22">
        <v>0</v>
      </c>
      <c r="E67" s="22">
        <v>0</v>
      </c>
      <c r="F67" s="28">
        <v>0</v>
      </c>
      <c r="G67" s="28">
        <v>0</v>
      </c>
    </row>
    <row r="68" spans="1:7" s="2" customFormat="1" ht="15" customHeight="1">
      <c r="A68" s="14">
        <v>1031010</v>
      </c>
      <c r="B68" s="16" t="s">
        <v>73</v>
      </c>
      <c r="C68" s="22">
        <v>0</v>
      </c>
      <c r="D68" s="22">
        <v>0</v>
      </c>
      <c r="E68" s="22">
        <v>0</v>
      </c>
      <c r="F68" s="28">
        <v>0</v>
      </c>
      <c r="G68" s="28">
        <v>0</v>
      </c>
    </row>
    <row r="69" spans="1:7" s="2" customFormat="1" ht="15" customHeight="1">
      <c r="A69" s="14">
        <v>1031011</v>
      </c>
      <c r="B69" s="16" t="s">
        <v>74</v>
      </c>
      <c r="C69" s="22">
        <v>0</v>
      </c>
      <c r="D69" s="22">
        <v>0</v>
      </c>
      <c r="E69" s="22">
        <v>0</v>
      </c>
      <c r="F69" s="28">
        <v>0</v>
      </c>
      <c r="G69" s="28">
        <v>0</v>
      </c>
    </row>
    <row r="70" spans="1:7" s="2" customFormat="1" ht="15" customHeight="1">
      <c r="A70" s="14">
        <v>1031012</v>
      </c>
      <c r="B70" s="16" t="s">
        <v>75</v>
      </c>
      <c r="C70" s="22">
        <v>0</v>
      </c>
      <c r="D70" s="22">
        <v>0</v>
      </c>
      <c r="E70" s="22">
        <v>0</v>
      </c>
      <c r="F70" s="28">
        <v>0</v>
      </c>
      <c r="G70" s="28">
        <v>0</v>
      </c>
    </row>
    <row r="71" spans="1:7" s="2" customFormat="1" ht="15" customHeight="1">
      <c r="A71" s="14">
        <v>1031013</v>
      </c>
      <c r="B71" s="16" t="s">
        <v>76</v>
      </c>
      <c r="C71" s="22">
        <v>0</v>
      </c>
      <c r="D71" s="22">
        <v>0</v>
      </c>
      <c r="E71" s="22">
        <v>0</v>
      </c>
      <c r="F71" s="28">
        <v>0</v>
      </c>
      <c r="G71" s="28">
        <v>0</v>
      </c>
    </row>
    <row r="72" spans="1:7" ht="15" customHeight="1">
      <c r="A72" s="18">
        <v>103101301</v>
      </c>
      <c r="B72" s="19" t="s">
        <v>77</v>
      </c>
      <c r="C72" s="21">
        <v>0</v>
      </c>
      <c r="D72" s="21">
        <v>0</v>
      </c>
      <c r="E72" s="21">
        <v>0</v>
      </c>
      <c r="F72" s="28">
        <v>0</v>
      </c>
      <c r="G72" s="28">
        <v>0</v>
      </c>
    </row>
    <row r="73" spans="1:7" ht="15" customHeight="1">
      <c r="A73" s="18">
        <v>103101399</v>
      </c>
      <c r="B73" s="19" t="s">
        <v>78</v>
      </c>
      <c r="C73" s="21">
        <v>0</v>
      </c>
      <c r="D73" s="21">
        <v>0</v>
      </c>
      <c r="E73" s="21">
        <v>0</v>
      </c>
      <c r="F73" s="28">
        <v>0</v>
      </c>
      <c r="G73" s="28">
        <v>0</v>
      </c>
    </row>
    <row r="74" spans="1:7" s="2" customFormat="1" ht="15" customHeight="1">
      <c r="A74" s="14">
        <v>1031014</v>
      </c>
      <c r="B74" s="16" t="s">
        <v>79</v>
      </c>
      <c r="C74" s="22">
        <v>0</v>
      </c>
      <c r="D74" s="22">
        <v>0</v>
      </c>
      <c r="E74" s="22">
        <v>0</v>
      </c>
      <c r="F74" s="28">
        <v>0</v>
      </c>
      <c r="G74" s="28">
        <v>0</v>
      </c>
    </row>
    <row r="75" spans="1:7" s="2" customFormat="1" ht="15" customHeight="1">
      <c r="A75" s="14">
        <v>1031099</v>
      </c>
      <c r="B75" s="16" t="s">
        <v>80</v>
      </c>
      <c r="C75" s="22">
        <v>284</v>
      </c>
      <c r="D75" s="22">
        <v>284</v>
      </c>
      <c r="E75" s="22">
        <v>0</v>
      </c>
      <c r="F75" s="28">
        <f>D75/C75*100</f>
        <v>100</v>
      </c>
      <c r="G75" s="28">
        <v>0</v>
      </c>
    </row>
    <row r="76" spans="1:7" ht="15" customHeight="1">
      <c r="A76" s="18">
        <v>103109998</v>
      </c>
      <c r="B76" s="19" t="s">
        <v>81</v>
      </c>
      <c r="C76" s="21">
        <v>0</v>
      </c>
      <c r="D76" s="21">
        <v>284</v>
      </c>
      <c r="E76" s="21">
        <v>0</v>
      </c>
      <c r="F76" s="28">
        <v>0</v>
      </c>
      <c r="G76" s="28">
        <v>0</v>
      </c>
    </row>
    <row r="77" spans="1:7" ht="15" customHeight="1">
      <c r="A77" s="18">
        <v>103109999</v>
      </c>
      <c r="B77" s="19" t="s">
        <v>82</v>
      </c>
      <c r="C77" s="21">
        <v>0</v>
      </c>
      <c r="D77" s="21">
        <v>0</v>
      </c>
      <c r="E77" s="21">
        <v>0</v>
      </c>
      <c r="F77" s="28">
        <v>0</v>
      </c>
      <c r="G77" s="28">
        <v>0</v>
      </c>
    </row>
  </sheetData>
  <sheetProtection/>
  <autoFilter ref="A4:G77"/>
  <mergeCells count="1">
    <mergeCell ref="B2:G2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/>
  <ignoredErrors>
    <ignoredError sqref="D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nxy</cp:lastModifiedBy>
  <cp:lastPrinted>2020-10-17T15:24:11Z</cp:lastPrinted>
  <dcterms:created xsi:type="dcterms:W3CDTF">2019-09-06T11:14:19Z</dcterms:created>
  <dcterms:modified xsi:type="dcterms:W3CDTF">2021-09-10T15:58:36Z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