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10830"/>
  </bookViews>
  <sheets>
    <sheet name="社会保险基金决算收支总表" sheetId="4" r:id="rId1"/>
  </sheets>
  <calcPr calcId="144525"/>
  <oleSize ref="A7"/>
</workbook>
</file>

<file path=xl/sharedStrings.xml><?xml version="1.0" encoding="utf-8"?>
<sst xmlns="http://schemas.openxmlformats.org/spreadsheetml/2006/main" count="30">
  <si>
    <t>2020年社会保险基金收支决算总表</t>
  </si>
  <si>
    <t>社决02表</t>
  </si>
  <si>
    <t>盐池县</t>
  </si>
  <si>
    <t>单位：元</t>
  </si>
  <si>
    <t>项        目</t>
  </si>
  <si>
    <t>合计</t>
  </si>
  <si>
    <t>城乡居民基本
养老保险基金</t>
  </si>
  <si>
    <t>机关事业单位基
本养老保险基金</t>
  </si>
  <si>
    <t>职工基本医疗保险
（含生育保险）基金</t>
  </si>
  <si>
    <t>城乡居民基本
医疗保险基金</t>
  </si>
  <si>
    <t>工伤保险基金</t>
  </si>
  <si>
    <t>失业保险基金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</si>
  <si>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</si>
  <si>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</si>
  <si>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</si>
  <si>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</si>
  <si>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4.委托投资收益</t>
  </si>
  <si>
    <t xml:space="preserve">          5.转移收入</t>
  </si>
  <si>
    <t xml:space="preserve">          6.其他收入</t>
  </si>
  <si>
    <t xml:space="preserve">          7.中央调剂资金收入(省级专用)</t>
  </si>
  <si>
    <t xml:space="preserve">          8.中央调剂基金收入(中央专用)</t>
  </si>
  <si>
    <t>二、支出</t>
  </si>
  <si>
    <t xml:space="preserve">    其中：1.社会保险待遇支出</t>
  </si>
  <si>
    <t xml:space="preserve">          2.转移支出</t>
  </si>
  <si>
    <t xml:space="preserve">          3.其他支出</t>
  </si>
  <si>
    <t xml:space="preserve">          4.中央调剂基金支出(中央专用)</t>
  </si>
  <si>
    <t xml:space="preserve">          5.中央调剂资金支出(省级专用)</t>
  </si>
  <si>
    <t>三、本年收支结余</t>
  </si>
  <si>
    <t>四、年末滚存结余</t>
  </si>
  <si>
    <t>第 2 页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</si>
</sst>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9"/>
      <color indexed="8"/>
      <name val="宋体"/>
      <charset val="1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0"/>
      <name val="宋体"/>
      <charset val="1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49" fontId="3" fillId="2" borderId="0" xfId="49" applyNumberFormat="1" applyFont="1" applyFill="1" applyAlignment="1">
      <alignment vertical="center"/>
    </xf>
    <xf numFmtId="49" fontId="3" fillId="2" borderId="0" xfId="49" applyNumberFormat="1" applyFont="1" applyFill="1" applyAlignment="1">
      <alignment horizontal="right" vertical="center"/>
    </xf>
    <xf numFmtId="49" fontId="3" fillId="2" borderId="1" xfId="49" applyNumberFormat="1" applyFont="1" applyFill="1" applyBorder="1" applyAlignment="1">
      <alignment vertical="center"/>
    </xf>
    <xf numFmtId="49" fontId="3" fillId="2" borderId="1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horizontal="center" vertical="center" wrapText="1"/>
    </xf>
    <xf numFmtId="49" fontId="3" fillId="2" borderId="3" xfId="49" applyNumberFormat="1" applyFont="1" applyFill="1" applyBorder="1" applyAlignment="1">
      <alignment horizontal="left" vertical="center"/>
    </xf>
    <xf numFmtId="176" fontId="3" fillId="3" borderId="2" xfId="49" applyNumberFormat="1" applyFont="1" applyFill="1" applyBorder="1" applyAlignment="1">
      <alignment horizontal="right" vertical="center"/>
    </xf>
    <xf numFmtId="49" fontId="3" fillId="2" borderId="2" xfId="49" applyNumberFormat="1" applyFont="1" applyFill="1" applyBorder="1" applyAlignment="1">
      <alignment horizontal="left" vertical="center"/>
    </xf>
    <xf numFmtId="49" fontId="3" fillId="2" borderId="2" xfId="49" applyNumberFormat="1" applyFont="1" applyFill="1" applyBorder="1" applyAlignment="1">
      <alignment vertical="center"/>
    </xf>
    <xf numFmtId="49" fontId="5" fillId="2" borderId="0" xfId="49" applyNumberFormat="1" applyFont="1" applyFill="1"/>
    <xf numFmtId="0" fontId="5" fillId="2" borderId="0" xfId="49" applyFont="1" applyFill="1"/>
    <xf numFmtId="0" fontId="3" fillId="2" borderId="0" xfId="49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Zeros="0" tabSelected="1" topLeftCell="A7" workbookViewId="0">
      <pane topLeftCell="C5" activePane="bottomRight" state="frozen"/>
      <selection activeCell="C18" sqref="C18"/>
    </sheetView>
  </sheetViews>
  <sheetFormatPr defaultColWidth="8" defaultRowHeight="14.25" outlineLevelCol="7"/>
  <cols>
    <col min="1" max="1" width="47.9" style="1"/>
    <col min="2" max="2" width="27.25" style="1"/>
    <col min="3" max="4" width="22.9416666666667" style="1"/>
    <col min="5" max="5" width="28.4" style="1"/>
    <col min="6" max="8" width="22.9416666666667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/>
      <c r="B2" s="4"/>
      <c r="C2" s="4"/>
      <c r="D2" s="4"/>
      <c r="E2" s="4"/>
      <c r="F2" s="4"/>
      <c r="G2" s="4"/>
      <c r="H2" s="5" t="s">
        <v>1</v>
      </c>
    </row>
    <row r="3" ht="19.5" customHeight="1" spans="1:8">
      <c r="A3" s="6" t="s">
        <v>2</v>
      </c>
      <c r="B3" s="6"/>
      <c r="C3" s="6"/>
      <c r="D3" s="6"/>
      <c r="E3" s="6"/>
      <c r="F3" s="6"/>
      <c r="G3" s="6"/>
      <c r="H3" s="7" t="s">
        <v>3</v>
      </c>
    </row>
    <row r="4" ht="39" customHeight="1" spans="1:8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ht="28.5" customHeight="1" spans="1:8">
      <c r="A5" s="10" t="s">
        <v>12</v>
      </c>
      <c r="B5" s="11">
        <f>C5+D5+E5+F5+G5+H5</f>
        <v>507885606.01</v>
      </c>
      <c r="C5" s="11">
        <v>71691736.74</v>
      </c>
      <c r="D5" s="11">
        <v>205175539.43</v>
      </c>
      <c r="E5" s="11">
        <v>92160164.84</v>
      </c>
      <c r="F5" s="11">
        <v>128411753.42</v>
      </c>
      <c r="G5" s="11">
        <v>3392124.22</v>
      </c>
      <c r="H5" s="11">
        <v>7054287.36</v>
      </c>
    </row>
    <row r="6" ht="28.5" customHeight="1" spans="1:8">
      <c r="A6" s="12" t="s">
        <v>13</v>
      </c>
      <c r="B6" s="11">
        <f t="shared" ref="B6:B21" si="0">C6+D6+E6+F6+G6+H6</f>
        <v>235745271.76</v>
      </c>
      <c r="C6" s="11">
        <v>16128925.36</v>
      </c>
      <c r="D6" s="11">
        <v>77909770.5</v>
      </c>
      <c r="E6" s="11">
        <v>88131653.03</v>
      </c>
      <c r="F6" s="11">
        <v>43963310</v>
      </c>
      <c r="G6" s="11">
        <v>3366400.77</v>
      </c>
      <c r="H6" s="11">
        <v>6245212.1</v>
      </c>
    </row>
    <row r="7" ht="28.5" customHeight="1" spans="1:8">
      <c r="A7" s="12" t="s">
        <v>14</v>
      </c>
      <c r="B7" s="11">
        <f t="shared" si="0"/>
        <v>250818600</v>
      </c>
      <c r="C7" s="11">
        <v>52284000</v>
      </c>
      <c r="D7" s="11">
        <v>116490000</v>
      </c>
      <c r="E7" s="11">
        <v>0</v>
      </c>
      <c r="F7" s="11">
        <v>82044600</v>
      </c>
      <c r="G7" s="11">
        <v>0</v>
      </c>
      <c r="H7" s="11">
        <v>0</v>
      </c>
    </row>
    <row r="8" ht="28.5" customHeight="1" spans="1:8">
      <c r="A8" s="13" t="s">
        <v>15</v>
      </c>
      <c r="B8" s="11">
        <f t="shared" si="0"/>
        <v>11192734.08</v>
      </c>
      <c r="C8" s="11">
        <v>3060839.99</v>
      </c>
      <c r="D8" s="11">
        <v>920385.9</v>
      </c>
      <c r="E8" s="11">
        <v>3981465.86</v>
      </c>
      <c r="F8" s="11">
        <v>2403843.42</v>
      </c>
      <c r="G8" s="11">
        <v>25723.45</v>
      </c>
      <c r="H8" s="11">
        <v>800475.46</v>
      </c>
    </row>
    <row r="9" ht="28.5" customHeight="1" spans="1:8">
      <c r="A9" s="13" t="s">
        <v>16</v>
      </c>
      <c r="B9" s="11">
        <f t="shared" si="0"/>
        <v>55772</v>
      </c>
      <c r="C9" s="11">
        <v>55772</v>
      </c>
      <c r="D9" s="11"/>
      <c r="E9" s="11"/>
      <c r="F9" s="11"/>
      <c r="G9" s="11"/>
      <c r="H9" s="11"/>
    </row>
    <row r="10" ht="28.5" customHeight="1" spans="1:8">
      <c r="A10" s="13" t="s">
        <v>17</v>
      </c>
      <c r="B10" s="11">
        <f t="shared" si="0"/>
        <v>274628.37</v>
      </c>
      <c r="C10" s="11">
        <v>162199.39</v>
      </c>
      <c r="D10" s="11">
        <v>65383.03</v>
      </c>
      <c r="E10" s="11">
        <v>47045.95</v>
      </c>
      <c r="F10" s="11"/>
      <c r="G10" s="11"/>
      <c r="H10" s="11">
        <v>0</v>
      </c>
    </row>
    <row r="11" ht="28.5" customHeight="1" spans="1:8">
      <c r="A11" s="13" t="s">
        <v>18</v>
      </c>
      <c r="B11" s="11">
        <f t="shared" si="0"/>
        <v>8599.8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8599.8</v>
      </c>
    </row>
    <row r="12" ht="28.5" customHeight="1" spans="1:8">
      <c r="A12" s="13" t="s">
        <v>19</v>
      </c>
      <c r="B12" s="11">
        <f t="shared" si="0"/>
        <v>0</v>
      </c>
      <c r="C12" s="11"/>
      <c r="D12" s="11"/>
      <c r="E12" s="11"/>
      <c r="F12" s="11"/>
      <c r="G12" s="11"/>
      <c r="H12" s="11"/>
    </row>
    <row r="13" ht="28.5" customHeight="1" spans="1:8">
      <c r="A13" s="13" t="s">
        <v>20</v>
      </c>
      <c r="B13" s="11">
        <f t="shared" si="0"/>
        <v>0</v>
      </c>
      <c r="C13" s="11"/>
      <c r="D13" s="11"/>
      <c r="E13" s="11"/>
      <c r="F13" s="11"/>
      <c r="G13" s="11"/>
      <c r="H13" s="11"/>
    </row>
    <row r="14" ht="28.5" customHeight="1" spans="1:8">
      <c r="A14" s="12" t="s">
        <v>21</v>
      </c>
      <c r="B14" s="11">
        <f t="shared" si="0"/>
        <v>418412432.77</v>
      </c>
      <c r="C14" s="11">
        <v>52934027.44</v>
      </c>
      <c r="D14" s="11">
        <v>182664082.15</v>
      </c>
      <c r="E14" s="11">
        <v>54726516.75</v>
      </c>
      <c r="F14" s="11">
        <v>114066181.58</v>
      </c>
      <c r="G14" s="11">
        <v>6667096.17</v>
      </c>
      <c r="H14" s="11">
        <v>7354528.68</v>
      </c>
    </row>
    <row r="15" ht="28.5" customHeight="1" spans="1:8">
      <c r="A15" s="12" t="s">
        <v>22</v>
      </c>
      <c r="B15" s="11">
        <f t="shared" si="0"/>
        <v>395148116.91</v>
      </c>
      <c r="C15" s="11">
        <v>52896729.9</v>
      </c>
      <c r="D15" s="11">
        <v>182664082.15</v>
      </c>
      <c r="E15" s="11">
        <v>53296516.75</v>
      </c>
      <c r="F15" s="11">
        <v>97516485.06</v>
      </c>
      <c r="G15" s="11">
        <v>6117096.17</v>
      </c>
      <c r="H15" s="11">
        <v>2657206.88</v>
      </c>
    </row>
    <row r="16" ht="28.5" customHeight="1" spans="1:8">
      <c r="A16" s="12" t="s">
        <v>23</v>
      </c>
      <c r="B16" s="11">
        <f t="shared" si="0"/>
        <v>37297.54</v>
      </c>
      <c r="C16" s="11">
        <v>37297.54</v>
      </c>
      <c r="D16" s="11">
        <v>0</v>
      </c>
      <c r="E16" s="11">
        <v>0</v>
      </c>
      <c r="F16" s="11"/>
      <c r="G16" s="11"/>
      <c r="H16" s="11">
        <v>0</v>
      </c>
    </row>
    <row r="17" ht="28.5" customHeight="1" spans="1:8">
      <c r="A17" s="13" t="s">
        <v>24</v>
      </c>
      <c r="B17" s="11">
        <f t="shared" si="0"/>
        <v>1101430.8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1101430.8</v>
      </c>
    </row>
    <row r="18" ht="28.5" customHeight="1" spans="1:8">
      <c r="A18" s="13" t="s">
        <v>25</v>
      </c>
      <c r="B18" s="11">
        <f t="shared" si="0"/>
        <v>0</v>
      </c>
      <c r="C18" s="11"/>
      <c r="D18" s="11"/>
      <c r="E18" s="11"/>
      <c r="F18" s="11"/>
      <c r="G18" s="11"/>
      <c r="H18" s="11"/>
    </row>
    <row r="19" ht="28.5" customHeight="1" spans="1:8">
      <c r="A19" s="13" t="s">
        <v>26</v>
      </c>
      <c r="B19" s="11">
        <f t="shared" si="0"/>
        <v>0</v>
      </c>
      <c r="C19" s="11"/>
      <c r="D19" s="11"/>
      <c r="E19" s="11"/>
      <c r="F19" s="11"/>
      <c r="G19" s="11"/>
      <c r="H19" s="11"/>
    </row>
    <row r="20" ht="28.5" customHeight="1" spans="1:8">
      <c r="A20" s="10" t="s">
        <v>27</v>
      </c>
      <c r="B20" s="11">
        <f t="shared" si="0"/>
        <v>89473173.24</v>
      </c>
      <c r="C20" s="11">
        <v>18757709.3</v>
      </c>
      <c r="D20" s="11">
        <v>22511457.28</v>
      </c>
      <c r="E20" s="11">
        <v>37433648.09</v>
      </c>
      <c r="F20" s="11">
        <v>14345571.84</v>
      </c>
      <c r="G20" s="11">
        <v>-3274971.95</v>
      </c>
      <c r="H20" s="11">
        <v>-300241.32</v>
      </c>
    </row>
    <row r="21" ht="28.5" customHeight="1" spans="1:8">
      <c r="A21" s="12" t="s">
        <v>28</v>
      </c>
      <c r="B21" s="11">
        <f t="shared" si="0"/>
        <v>630402508.71</v>
      </c>
      <c r="C21" s="11">
        <v>184294625.5</v>
      </c>
      <c r="D21" s="11">
        <v>36229061.1</v>
      </c>
      <c r="E21" s="11">
        <v>259250787.82</v>
      </c>
      <c r="F21" s="11">
        <v>130799678.14</v>
      </c>
      <c r="G21" s="11">
        <v>423795.95</v>
      </c>
      <c r="H21" s="11">
        <v>19404560.2</v>
      </c>
    </row>
    <row r="22" ht="28.5" customHeight="1" spans="1:8">
      <c r="A22" s="14"/>
      <c r="B22" s="15"/>
      <c r="C22" s="15"/>
      <c r="D22" s="15"/>
      <c r="E22" s="15"/>
      <c r="F22" s="15"/>
      <c r="G22" s="15"/>
      <c r="H22" s="16" t="s">
        <v>29</v>
      </c>
    </row>
  </sheetData>
  <mergeCells count="1">
    <mergeCell ref="A1:H1"/>
  </mergeCells>
  <printOptions horizontalCentered="1"/>
  <pageMargins left="0.393055555555556" right="0.393055555555556" top="0.393055555555556" bottom="0.393055555555556" header="0.511805555555556" footer="0.511805555555556"/>
  <pageSetup paperSize="9" scale="65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社会保险基金决算收支总表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2021-07-06T15:07:00Z</dcterms:created>
  <dcterms:modified xsi:type="dcterms:W3CDTF">2021-09-22T00:35:46Z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