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1" activeTab="15"/>
  </bookViews>
  <sheets>
    <sheet name="29.1发改局项目" sheetId="1" r:id="rId1"/>
    <sheet name="29-1-1标前审计" sheetId="2" r:id="rId2"/>
    <sheet name="29-1-2十四五规划" sheetId="3" r:id="rId3"/>
    <sheet name="29-1-3河东机场" sheetId="4" r:id="rId4"/>
    <sheet name="29-1-4储备成品粮" sheetId="5" r:id="rId5"/>
    <sheet name="29-1-5粮库管库" sheetId="6" r:id="rId6"/>
    <sheet name="29-1-6商务发展促进" sheetId="7" r:id="rId7"/>
    <sheet name="29-1-7商务发展促进" sheetId="8" r:id="rId8"/>
    <sheet name="29-1-8促进电子" sheetId="9" r:id="rId9"/>
    <sheet name="29-1-9工业企业" sheetId="10" r:id="rId10"/>
    <sheet name="29-1-10电力需求" sheetId="11" r:id="rId11"/>
    <sheet name="29-1-11重点技术" sheetId="12" r:id="rId12"/>
    <sheet name="29-1-12对标标杆" sheetId="13" r:id="rId13"/>
    <sheet name="29-1-13节能减排" sheetId="14" r:id="rId14"/>
    <sheet name="29-1-14淘汰落后" sheetId="15" r:id="rId15"/>
    <sheet name="29-1-15中小企业" sheetId="16" r:id="rId16"/>
  </sheets>
  <definedNames/>
  <calcPr fullCalcOnLoad="1"/>
</workbook>
</file>

<file path=xl/sharedStrings.xml><?xml version="1.0" encoding="utf-8"?>
<sst xmlns="http://schemas.openxmlformats.org/spreadsheetml/2006/main" count="1276" uniqueCount="254">
  <si>
    <t>2020年部门项目支出预算表</t>
  </si>
  <si>
    <t>单位名称:盐池县发展和改革局</t>
  </si>
  <si>
    <t>项目名称</t>
  </si>
  <si>
    <t>项目内容</t>
  </si>
  <si>
    <t>金额（元）</t>
  </si>
  <si>
    <t>备注</t>
  </si>
  <si>
    <t>标前审计资金</t>
  </si>
  <si>
    <t>对经过批复达到公开招标的政府投资建设的工程项目招标控制预算价进行审计。</t>
  </si>
  <si>
    <t>“十四五”规划编制费</t>
  </si>
  <si>
    <t>开展前期研究，谋划储备重大工程项目，编制“十四五”规划纲要。</t>
  </si>
  <si>
    <t>河东机场候机楼建设项目</t>
  </si>
  <si>
    <t>对河东机场在盐池县建设城市候机楼给予班线燃油和运营维护补贴。</t>
  </si>
  <si>
    <t>储备成品粮、油轮换管护费</t>
  </si>
  <si>
    <t>强化仓储管理、定期对应急成品粮油进行轮换。不定期对粮食仓储企业的储存、安全、卫生、监督检查，确保完成储备粮的轮换。</t>
  </si>
  <si>
    <t>粮库管库费</t>
  </si>
  <si>
    <t>承担全县粮食供应和应急成品粮油的采购，储存安全，质量保障、轮换、保管等工作。</t>
  </si>
  <si>
    <t>2020年度商务发展促进资金</t>
  </si>
  <si>
    <t>提前下达</t>
  </si>
  <si>
    <t>2020年新型工业化发展专项资金</t>
  </si>
  <si>
    <t>合计</t>
  </si>
  <si>
    <t>部门项目支出预算绩效目标批复表</t>
  </si>
  <si>
    <t>( 2020 年度)</t>
  </si>
  <si>
    <t>主管部门及代码</t>
  </si>
  <si>
    <t>【402】盐池县发展和改革局</t>
  </si>
  <si>
    <t>实施单位</t>
  </si>
  <si>
    <t>【402001】盐池县发展和改革局本级</t>
  </si>
  <si>
    <t>项目属性</t>
  </si>
  <si>
    <t>03-延续性项目</t>
  </si>
  <si>
    <t>项目期</t>
  </si>
  <si>
    <t>2020-2020</t>
  </si>
  <si>
    <t>项目资金
（万元）</t>
  </si>
  <si>
    <t xml:space="preserve"> 年度资金总额：</t>
  </si>
  <si>
    <t xml:space="preserve">         其中：财政拨款</t>
  </si>
  <si>
    <t xml:space="preserve">           其他资金</t>
  </si>
  <si>
    <t>年度总体目标</t>
  </si>
  <si>
    <t>名称</t>
  </si>
  <si>
    <t>一级指标</t>
  </si>
  <si>
    <t>二级指标</t>
  </si>
  <si>
    <t>三级指标</t>
  </si>
  <si>
    <t>指标值</t>
  </si>
  <si>
    <t>绩效指标</t>
  </si>
  <si>
    <t>产出指标</t>
  </si>
  <si>
    <t>数量指标（必填硬性指标）</t>
  </si>
  <si>
    <t>对政府性投资项目进行招标前控制价审计</t>
  </si>
  <si>
    <t>每年约150个项目</t>
  </si>
  <si>
    <t>质量指标（必填）</t>
  </si>
  <si>
    <t>要求项目审计达到预期目标</t>
  </si>
  <si>
    <t/>
  </si>
  <si>
    <t>100%</t>
  </si>
  <si>
    <t>时效指标（必填）</t>
  </si>
  <si>
    <t>按合同约定的时限提供审计结果</t>
  </si>
  <si>
    <t>成本指标（必填硬性指标）</t>
  </si>
  <si>
    <t>严格控制审计成本</t>
  </si>
  <si>
    <t>按合同约定支付</t>
  </si>
  <si>
    <t>效益指标</t>
  </si>
  <si>
    <t>经济效益指标（选填）</t>
  </si>
  <si>
    <t>预防招投标后增加预算的情况，防控作用提升。</t>
  </si>
  <si>
    <t>提升</t>
  </si>
  <si>
    <t>社会效益指标（必填）</t>
  </si>
  <si>
    <t>规范项目招投标管理制度。</t>
  </si>
  <si>
    <t>显著</t>
  </si>
  <si>
    <t>生态效益指标（选填）</t>
  </si>
  <si>
    <t>对我县项目投资环境的影响效果显著。</t>
  </si>
  <si>
    <t>可持续影响指标（必填）</t>
  </si>
  <si>
    <t>促进了我县经济、社会、环境等方面的发展。</t>
  </si>
  <si>
    <t>满意度指标</t>
  </si>
  <si>
    <t>服务对象满意度指标（必填）</t>
  </si>
  <si>
    <t>为招投标企业提供良好的投资环境和发展空间。</t>
  </si>
  <si>
    <t>≥95%</t>
  </si>
  <si>
    <t>01-新增一次性项目</t>
  </si>
  <si>
    <t>1、开展前期研究课题</t>
  </si>
  <si>
    <t>7个</t>
  </si>
  <si>
    <t>2、谋划储备项目</t>
  </si>
  <si>
    <t>130个</t>
  </si>
  <si>
    <t>1、项目规划期2021年-2025年</t>
  </si>
  <si>
    <t>5年规划</t>
  </si>
  <si>
    <t>2、编制完成2021-2025年国民经济和社会发展第十四个五年规划纲要。</t>
  </si>
  <si>
    <t>2020年12月底</t>
  </si>
  <si>
    <t>编制规划费用</t>
  </si>
  <si>
    <t>100万元</t>
  </si>
  <si>
    <t>加快建设现代化经济体系，保持经济持续健康发展和社会大局稳定。</t>
  </si>
  <si>
    <t>逐步提高</t>
  </si>
  <si>
    <t>全面开启国家建设新征程，更好体现时代特征，更好贯彻国家发展战略要求。</t>
  </si>
  <si>
    <t>着力创新</t>
  </si>
  <si>
    <t>不断增强人民群众获得感、幸福感、安全感。</t>
  </si>
  <si>
    <t>河东机场候机楼补助资金</t>
  </si>
  <si>
    <t>为促进盐池县地方交通和民航事业发展，满足当地及周边旅客出行和航运需求，在打造航空服务品牌的同时，优化盐池城市综合服务功能，提升城市形象，完善交通网络布局，提高盐池综合竞争力。盐池县政府给予班线燃油、站点建设和运营维护补贴，2020年补贴金额30万元。</t>
  </si>
  <si>
    <t>1、每日往返银川河东机场</t>
  </si>
  <si>
    <t>4班次</t>
  </si>
  <si>
    <t>2、银川机场“塞上行”平台推广宣传</t>
  </si>
  <si>
    <t>2期</t>
  </si>
  <si>
    <t>3、在各城市候机楼提供特产展示平台</t>
  </si>
  <si>
    <t>5个</t>
  </si>
  <si>
    <t>促进地方交通和民航事业发展，满足当地及周边旅客出行和航运需求，完善交通网络布局</t>
  </si>
  <si>
    <t>好</t>
  </si>
  <si>
    <t>项目运行质量</t>
  </si>
  <si>
    <t>满足旅客出行需求</t>
  </si>
  <si>
    <t>运营补贴</t>
  </si>
  <si>
    <t>每年30万元</t>
  </si>
  <si>
    <t>1、旅客出行便利实惠。</t>
  </si>
  <si>
    <t>2、全方位的地面服务到位</t>
  </si>
  <si>
    <t>促进地方交通和民航事业发展，满足当地及周边旅客出行和航运需求，忧化城市综合服务功能。，完善交通网络布局，提高盐池综合竞争力。</t>
  </si>
  <si>
    <t>环境污染</t>
  </si>
  <si>
    <t>无</t>
  </si>
  <si>
    <t>进一步促进盐池县地方交通和民航事业发展，优化盐池城市综合服务功能。</t>
  </si>
  <si>
    <t>提高</t>
  </si>
  <si>
    <t>群众满意度高</t>
  </si>
  <si>
    <t>强化仓储管理，定期对应急成品粮、油进行轮换，不定期对粮食仓储企业的储存、安全、卫生、监督检查，确保完成储备粮的轮换。</t>
  </si>
  <si>
    <t>1、定期对应急成品粮、油进行轮换</t>
  </si>
  <si>
    <t>每年4次检查</t>
  </si>
  <si>
    <t>2、不定期对粮食仓储企业的储存、安全、卫生、监督检查</t>
  </si>
  <si>
    <t>每年10次检查</t>
  </si>
  <si>
    <t>加强、完善监管制度，确保完成储备粮油的轮换及安全。</t>
  </si>
  <si>
    <t>管护费用</t>
  </si>
  <si>
    <t>每年20万元</t>
  </si>
  <si>
    <t>保持粮油市场基本稳定，粮油市场平稳运行。</t>
  </si>
  <si>
    <t>维护粮食流通正常秩序，提高全民的粮食安全意识。</t>
  </si>
  <si>
    <t>加快发展粮食流通产业，进一步促进粮食经济发展。</t>
  </si>
  <si>
    <t>有所提高</t>
  </si>
  <si>
    <t>群众满意度较高</t>
  </si>
  <si>
    <t>我局承担全县粮食供应和应急成品粮油的采购、储存安全、质量保障、轮换、保管等工作，需不定期对粮食仓储企业的储存、安全、卫生进行监督检查，确保完成储备粮的轮换、库存粮油质量的安全。</t>
  </si>
  <si>
    <t>不定期对粮食仓储储存、安全、卫生监督检查。</t>
  </si>
  <si>
    <t>确保完成储备粮的轮换、库存质量的安全。</t>
  </si>
  <si>
    <t>保障全年粮食任务、粮食安全。</t>
  </si>
  <si>
    <t>粮库库管费</t>
  </si>
  <si>
    <t>每年3万元</t>
  </si>
  <si>
    <t>促进粮食行业健康发展。</t>
  </si>
  <si>
    <t>有所提升</t>
  </si>
  <si>
    <t>为粮食宏观调控提提供决策依据，确保履行责任到位。</t>
  </si>
  <si>
    <t>群众能够吃上放心粮，满意度较高。</t>
  </si>
  <si>
    <t>商务发展促进资金（储备肉、冻肉及投放补贴）</t>
  </si>
  <si>
    <t>每年活体储备不少于6000只，活畜流动量不超过储备量的30%</t>
  </si>
  <si>
    <t>1、每年活体储备</t>
  </si>
  <si>
    <t>不少于6000只</t>
  </si>
  <si>
    <t>2、活畜流动量不超过储备量的</t>
  </si>
  <si>
    <t>30%</t>
  </si>
  <si>
    <t>提升活畜储备质量</t>
  </si>
  <si>
    <t>应对处置 市场供应异常波动时效</t>
  </si>
  <si>
    <t>项目金额</t>
  </si>
  <si>
    <t>45万元</t>
  </si>
  <si>
    <t>调控市场保障民生能力</t>
  </si>
  <si>
    <t>增强</t>
  </si>
  <si>
    <t>市场供应稳定程度</t>
  </si>
  <si>
    <t>居民市场供应满意度</t>
  </si>
  <si>
    <t>商务发展促进资金（培育消费热点）</t>
  </si>
  <si>
    <t>创建区级绿色饭店及绿色商场2个</t>
  </si>
  <si>
    <t>1、创建区级绿色商场</t>
  </si>
  <si>
    <t>1个</t>
  </si>
  <si>
    <t>2、创建区级绿色饭店</t>
  </si>
  <si>
    <t>开展的促消活动要有时效性</t>
  </si>
  <si>
    <t>时效性强</t>
  </si>
  <si>
    <t>按计划完成</t>
  </si>
  <si>
    <t>创建区级绿色商场</t>
  </si>
  <si>
    <t>每个10万元</t>
  </si>
  <si>
    <t>创建区级绿色饭店</t>
  </si>
  <si>
    <t>绿色消费氛围</t>
  </si>
  <si>
    <t>较好</t>
  </si>
  <si>
    <t>消费品质不断提升，消费环境不断改善</t>
  </si>
  <si>
    <t>改善</t>
  </si>
  <si>
    <t>项目得到消费者的认同度</t>
  </si>
  <si>
    <t>较高</t>
  </si>
  <si>
    <t>消费者满意度</t>
  </si>
  <si>
    <t>促进电子商务发展</t>
  </si>
  <si>
    <t>创建学校及社区电商服务站点10个，带动农产品销售额900万元。</t>
  </si>
  <si>
    <t>创建学校及社区电商服务站点</t>
  </si>
  <si>
    <t>10个</t>
  </si>
  <si>
    <t>物流配送覆盖率</t>
  </si>
  <si>
    <t>按计划实施</t>
  </si>
  <si>
    <t>带动农产品销售额</t>
  </si>
  <si>
    <t>900万元</t>
  </si>
  <si>
    <t>培训返乡大学生、退伍军人、残疾人等</t>
  </si>
  <si>
    <t>400人次</t>
  </si>
  <si>
    <t>涉农企业及其他市场发展水平</t>
  </si>
  <si>
    <t>便民、利民、惠民程度</t>
  </si>
  <si>
    <t>工业企业技术改造综合奖补资金</t>
  </si>
  <si>
    <t>解决重点企业资金短缺问题</t>
  </si>
  <si>
    <t>支持企业技术改造项目</t>
  </si>
  <si>
    <t>8个</t>
  </si>
  <si>
    <t>1、技改项目整体合格率。</t>
  </si>
  <si>
    <t>合格率大于等于95%。</t>
  </si>
  <si>
    <t>2、企业发展水平明显提升。</t>
  </si>
  <si>
    <t>发展水平明显提升</t>
  </si>
  <si>
    <t>资金下达企业比率</t>
  </si>
  <si>
    <t>重点技术改造项目资金</t>
  </si>
  <si>
    <t>1000万元</t>
  </si>
  <si>
    <t>产品生产成本</t>
  </si>
  <si>
    <t>逐步下降</t>
  </si>
  <si>
    <t>制造业转型升级</t>
  </si>
  <si>
    <t>稳步推进</t>
  </si>
  <si>
    <t>企业行业领先示范作用</t>
  </si>
  <si>
    <t>明显提升</t>
  </si>
  <si>
    <t>服务对象落单度</t>
  </si>
  <si>
    <t>电力需求侧管理专项资金</t>
  </si>
  <si>
    <t>支持企业淘汰落后产能</t>
  </si>
  <si>
    <t>规上企业安装监测点</t>
  </si>
  <si>
    <t>100个</t>
  </si>
  <si>
    <t>全区工业经济运行分析监测预警支撑有力，企业安全、有序、节约用电意识增强</t>
  </si>
  <si>
    <t>电力需求侧平台系统功能更加完善</t>
  </si>
  <si>
    <t>电力需求侧管理资金</t>
  </si>
  <si>
    <t>25万元</t>
  </si>
  <si>
    <t>工业总产值</t>
  </si>
  <si>
    <t>逐年提升</t>
  </si>
  <si>
    <t>能源消费强度</t>
  </si>
  <si>
    <t>逐年优化</t>
  </si>
  <si>
    <t>不断节约能源</t>
  </si>
  <si>
    <t>逐步显现</t>
  </si>
  <si>
    <t>工业能效水平</t>
  </si>
  <si>
    <t>得到提升</t>
  </si>
  <si>
    <t>服务对象满意度</t>
  </si>
  <si>
    <t>重点技术改造项目贷款贴息资金</t>
  </si>
  <si>
    <t>支持技改贴息项目</t>
  </si>
  <si>
    <t>1、技改贴息项目整体合格率。</t>
  </si>
  <si>
    <t>发展水平提升。</t>
  </si>
  <si>
    <t>资金下达企业的比率</t>
  </si>
  <si>
    <t>重点技术改造项目贷款贴息资金。</t>
  </si>
  <si>
    <t>项目对生态环境的影响</t>
  </si>
  <si>
    <t>未受到环保处罚</t>
  </si>
  <si>
    <t>对标标杆奖励资金</t>
  </si>
  <si>
    <t>鼓励企业申报专精特新标杆企业</t>
  </si>
  <si>
    <t>认定自治区专精特新标杆企业</t>
  </si>
  <si>
    <t>1家</t>
  </si>
  <si>
    <t>企业发展水平</t>
  </si>
  <si>
    <t>高于全区规上工业平均水平</t>
  </si>
  <si>
    <t>专精特新企业标杆资金</t>
  </si>
  <si>
    <t>50万元</t>
  </si>
  <si>
    <t>企业营业收入</t>
  </si>
  <si>
    <t>连续两年营业收入平均增长8%以上</t>
  </si>
  <si>
    <t>引导中小企业创新驱动发展</t>
  </si>
  <si>
    <t>示范带动全区中小企业高质量发展</t>
  </si>
  <si>
    <t>带动企业走专精特新发展之路</t>
  </si>
  <si>
    <t>持续影响</t>
  </si>
  <si>
    <t>节能减排专项资金（含散乱污工业企业整治资金）</t>
  </si>
  <si>
    <t>支持企业淘汰落后产能，节能减排，整治散乱污。</t>
  </si>
  <si>
    <t>节能环保改造及散乱污整治项目</t>
  </si>
  <si>
    <t>2个</t>
  </si>
  <si>
    <t>工业单品能耗</t>
  </si>
  <si>
    <t>明显优化</t>
  </si>
  <si>
    <t>节能减排及散乱污整治资金</t>
  </si>
  <si>
    <t>能耗消费强度</t>
  </si>
  <si>
    <t>工业废水排放</t>
  </si>
  <si>
    <t>得到优化</t>
  </si>
  <si>
    <t>资源综合利用水平</t>
  </si>
  <si>
    <t>得到提高</t>
  </si>
  <si>
    <t>淘汰落后和化解过剩产能专项资金</t>
  </si>
  <si>
    <t>节能环保企业改造项目</t>
  </si>
  <si>
    <t>资金下达企业</t>
  </si>
  <si>
    <t>资源 综合利用水平</t>
  </si>
  <si>
    <t>中小企业转型升级专项资金</t>
  </si>
  <si>
    <t>鼓励企业申报专精特新示范及标杆企业</t>
  </si>
  <si>
    <t>1、认定自治区专精特新示范企业。</t>
  </si>
  <si>
    <t>示范2家</t>
  </si>
  <si>
    <t>2、认定自治区专精特新标杆企业。</t>
  </si>
  <si>
    <t>标杆1家</t>
  </si>
  <si>
    <t>专精特新企业培育项目资金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</si>
</sst>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name val="方正小标宋_GBK"/>
      <family val="0"/>
    </font>
    <font>
      <sz val="10"/>
      <name val="Arial"/>
      <family val="2"/>
    </font>
    <font>
      <b/>
      <sz val="20"/>
      <color indexed="8"/>
      <name val="方正小标宋_GBK"/>
      <family val="0"/>
    </font>
    <font>
      <sz val="10"/>
      <color indexed="8"/>
      <name val="宋体"/>
      <family val="0"/>
    </font>
    <font>
      <sz val="10"/>
      <name val="宋体"/>
      <family val="0"/>
    </font>
    <font>
      <sz val="12"/>
      <name val="宋体"/>
      <family val="0"/>
    </font>
    <font>
      <b/>
      <sz val="20"/>
      <name val="方正小标宋简体"/>
      <family val="0"/>
    </font>
    <font>
      <b/>
      <sz val="11"/>
      <name val="宋体"/>
      <family val="0"/>
    </font>
    <font>
      <b/>
      <sz val="10"/>
      <name val="宋体"/>
      <family val="0"/>
    </font>
    <font>
      <sz val="10"/>
      <name val="仿宋"/>
      <family val="3"/>
    </font>
    <font>
      <sz val="12"/>
      <color indexed="10"/>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sz val="10"/>
      <name val="Geneva"/>
      <family val="2"/>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1"/>
      <color indexed="8"/>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0" fontId="7" fillId="0" borderId="0">
      <alignment/>
      <protection/>
    </xf>
    <xf numFmtId="41" fontId="0" fillId="0" borderId="0" applyFont="0" applyFill="0" applyBorder="0" applyAlignment="0" applyProtection="0"/>
    <xf numFmtId="0" fontId="0" fillId="4" borderId="0" applyNumberFormat="0" applyBorder="0" applyAlignment="0" applyProtection="0"/>
    <xf numFmtId="0" fontId="7" fillId="0" borderId="0">
      <alignment/>
      <protection/>
    </xf>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9" fillId="0" borderId="0">
      <alignment/>
      <protection/>
    </xf>
    <xf numFmtId="0" fontId="40" fillId="0" borderId="0" applyNumberFormat="0" applyFill="0" applyBorder="0" applyAlignment="0" applyProtection="0"/>
    <xf numFmtId="0" fontId="31"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7" fillId="0" borderId="0">
      <alignment/>
      <protection/>
    </xf>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7" fillId="0" borderId="0">
      <alignment vertical="center"/>
      <protection/>
    </xf>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31"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41" fontId="7" fillId="0" borderId="0" applyFon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31"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7" fillId="0" borderId="0">
      <alignment vertical="center"/>
      <protection/>
    </xf>
    <xf numFmtId="0" fontId="7" fillId="0" borderId="0">
      <alignment/>
      <protection/>
    </xf>
    <xf numFmtId="0" fontId="0" fillId="31" borderId="0" applyNumberFormat="0" applyBorder="0" applyAlignment="0" applyProtection="0"/>
    <xf numFmtId="0" fontId="7" fillId="0" borderId="0">
      <alignment vertical="center"/>
      <protection/>
    </xf>
    <xf numFmtId="0" fontId="7" fillId="0" borderId="0">
      <alignment/>
      <protection/>
    </xf>
    <xf numFmtId="0" fontId="35" fillId="32" borderId="0" applyNumberFormat="0" applyBorder="0" applyAlignment="0" applyProtection="0"/>
    <xf numFmtId="0" fontId="7" fillId="0" borderId="0">
      <alignment/>
      <protection/>
    </xf>
    <xf numFmtId="0" fontId="7"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cellStyleXfs>
  <cellXfs count="36">
    <xf numFmtId="0" fontId="0" fillId="0" borderId="0" xfId="0" applyFont="1" applyAlignment="1">
      <alignment/>
    </xf>
    <xf numFmtId="0" fontId="2" fillId="0" borderId="0" xfId="0" applyFont="1" applyFill="1" applyBorder="1" applyAlignment="1">
      <alignment wrapText="1"/>
    </xf>
    <xf numFmtId="0" fontId="3" fillId="0" borderId="0" xfId="0" applyFont="1" applyFill="1" applyBorder="1" applyAlignment="1">
      <alignment wrapText="1"/>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right" vertical="center" wrapText="1"/>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vertical="center" wrapText="1"/>
      <protection/>
    </xf>
    <xf numFmtId="9"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vertical="center"/>
      <protection/>
    </xf>
    <xf numFmtId="0" fontId="6" fillId="0" borderId="9" xfId="0" applyNumberFormat="1" applyFont="1" applyFill="1" applyBorder="1" applyAlignment="1" applyProtection="1">
      <alignment horizontal="left" vertical="center" wrapText="1"/>
      <protection/>
    </xf>
    <xf numFmtId="0" fontId="51" fillId="0" borderId="9" xfId="0" applyNumberFormat="1" applyFont="1" applyFill="1" applyBorder="1" applyAlignment="1" applyProtection="1">
      <alignment horizontal="right" vertical="center" wrapText="1"/>
      <protection/>
    </xf>
    <xf numFmtId="0" fontId="11"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vertical="center" wrapText="1"/>
      <protection/>
    </xf>
    <xf numFmtId="0" fontId="51" fillId="0" borderId="9" xfId="78"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6" fillId="0" borderId="9" xfId="78" applyFont="1" applyFill="1" applyBorder="1" applyAlignment="1">
      <alignment horizontal="left" vertical="center" wrapText="1"/>
      <protection/>
    </xf>
    <xf numFmtId="0" fontId="6" fillId="0" borderId="9" xfId="0"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vertical="center"/>
      <protection/>
    </xf>
  </cellXfs>
  <cellStyles count="83">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MS Sans Serif"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_ET_STYLE_NoName_00_" xfId="34"/>
    <cellStyle name="标题" xfId="35"/>
    <cellStyle name="常规 2 5" xfId="36"/>
    <cellStyle name="解释性文本" xfId="37"/>
    <cellStyle name="标题 1" xfId="38"/>
    <cellStyle name="标题 2" xfId="39"/>
    <cellStyle name="0,0_x000d__x000a_NA_x000d__x000a_" xfId="40"/>
    <cellStyle name="60% - 强调文字颜色 1" xfId="41"/>
    <cellStyle name="标题 3" xfId="42"/>
    <cellStyle name="60% - 强调文字颜色 4" xfId="43"/>
    <cellStyle name="输出" xfId="44"/>
    <cellStyle name="常规 26"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千位分隔[0]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常规 10" xfId="72"/>
    <cellStyle name="40% - 强调文字颜色 6" xfId="73"/>
    <cellStyle name="常规 2 3 2" xfId="74"/>
    <cellStyle name="常规 10 2" xfId="75"/>
    <cellStyle name="60% - 强调文字颜色 6" xfId="76"/>
    <cellStyle name="常规 10 2 2" xfId="77"/>
    <cellStyle name="e鯪9Y_x000b_" xfId="78"/>
    <cellStyle name="常规 2" xfId="79"/>
    <cellStyle name="常规 2 4" xfId="80"/>
    <cellStyle name="常规 2 6" xfId="81"/>
    <cellStyle name="常规 24" xfId="82"/>
    <cellStyle name="常规 24 2" xfId="83"/>
    <cellStyle name="常规 24 2 2" xfId="84"/>
    <cellStyle name="常规 24 3" xfId="85"/>
    <cellStyle name="常规 3" xfId="86"/>
    <cellStyle name="常规 3 2" xfId="87"/>
    <cellStyle name="常规 3 3" xfId="88"/>
    <cellStyle name="常规 4" xfId="89"/>
    <cellStyle name="常规 4 2" xfId="90"/>
    <cellStyle name="常规 4 2 2" xfId="91"/>
    <cellStyle name="常规 5" xfId="92"/>
    <cellStyle name="常规 5 3" xfId="93"/>
    <cellStyle name="常规 7" xfId="94"/>
    <cellStyle name="千位分隔 2" xfId="95"/>
    <cellStyle name="千位分隔 3" xfId="9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zoomScaleSheetLayoutView="100" workbookViewId="0" topLeftCell="A1">
      <selection activeCell="H9" sqref="H9"/>
    </sheetView>
  </sheetViews>
  <sheetFormatPr defaultColWidth="9.00390625" defaultRowHeight="15"/>
  <cols>
    <col min="1" max="1" width="19.57421875" style="14" customWidth="1"/>
    <col min="2" max="2" width="35.7109375" style="14" customWidth="1"/>
    <col min="3" max="3" width="19.00390625" style="14" customWidth="1"/>
    <col min="4" max="4" width="14.421875" style="14" customWidth="1"/>
    <col min="5" max="16384" width="9.00390625" style="14" customWidth="1"/>
  </cols>
  <sheetData>
    <row r="1" spans="1:4" ht="34.5" customHeight="1">
      <c r="A1" s="15" t="s">
        <v>0</v>
      </c>
      <c r="B1" s="15"/>
      <c r="C1" s="15"/>
      <c r="D1" s="15"/>
    </row>
    <row r="2" spans="1:8" s="12" customFormat="1" ht="30" customHeight="1">
      <c r="A2" s="16" t="s">
        <v>1</v>
      </c>
      <c r="B2" s="16"/>
      <c r="C2" s="17"/>
      <c r="D2" s="18"/>
      <c r="E2" s="14"/>
      <c r="F2" s="14"/>
      <c r="G2" s="14"/>
      <c r="H2" s="14"/>
    </row>
    <row r="3" spans="1:8" s="12" customFormat="1" ht="30" customHeight="1">
      <c r="A3" s="19" t="s">
        <v>2</v>
      </c>
      <c r="B3" s="19" t="s">
        <v>3</v>
      </c>
      <c r="C3" s="19" t="s">
        <v>4</v>
      </c>
      <c r="D3" s="20" t="s">
        <v>5</v>
      </c>
      <c r="E3" s="14"/>
      <c r="F3" s="14"/>
      <c r="G3" s="14"/>
      <c r="H3" s="14"/>
    </row>
    <row r="4" spans="1:8" s="12" customFormat="1" ht="44.25" customHeight="1">
      <c r="A4" s="21" t="s">
        <v>6</v>
      </c>
      <c r="B4" s="22" t="s">
        <v>7</v>
      </c>
      <c r="C4" s="23">
        <v>1800000</v>
      </c>
      <c r="D4" s="24"/>
      <c r="E4" s="14"/>
      <c r="F4" s="14"/>
      <c r="G4" s="14"/>
      <c r="H4" s="14"/>
    </row>
    <row r="5" spans="1:8" s="12" customFormat="1" ht="36.75" customHeight="1">
      <c r="A5" s="10" t="s">
        <v>8</v>
      </c>
      <c r="B5" s="22" t="s">
        <v>9</v>
      </c>
      <c r="C5" s="23">
        <v>1000000</v>
      </c>
      <c r="D5" s="24"/>
      <c r="E5" s="14"/>
      <c r="F5" s="14"/>
      <c r="G5" s="14"/>
      <c r="H5" s="14"/>
    </row>
    <row r="6" spans="1:8" s="12" customFormat="1" ht="39" customHeight="1">
      <c r="A6" s="10" t="s">
        <v>10</v>
      </c>
      <c r="B6" s="22" t="s">
        <v>11</v>
      </c>
      <c r="C6" s="23">
        <v>300000</v>
      </c>
      <c r="D6" s="24"/>
      <c r="E6" s="14"/>
      <c r="F6" s="14"/>
      <c r="G6" s="14"/>
      <c r="H6" s="14"/>
    </row>
    <row r="7" spans="1:8" s="12" customFormat="1" ht="55.5" customHeight="1">
      <c r="A7" s="10" t="s">
        <v>12</v>
      </c>
      <c r="B7" s="10" t="s">
        <v>13</v>
      </c>
      <c r="C7" s="23">
        <v>200000</v>
      </c>
      <c r="D7" s="24"/>
      <c r="E7" s="14"/>
      <c r="F7" s="14"/>
      <c r="G7" s="14"/>
      <c r="H7" s="14"/>
    </row>
    <row r="8" spans="1:8" s="12" customFormat="1" ht="49.5" customHeight="1">
      <c r="A8" s="21" t="s">
        <v>14</v>
      </c>
      <c r="B8" s="25" t="s">
        <v>15</v>
      </c>
      <c r="C8" s="23">
        <v>30000</v>
      </c>
      <c r="D8" s="24"/>
      <c r="E8" s="14"/>
      <c r="F8" s="14"/>
      <c r="G8" s="14"/>
      <c r="H8" s="14"/>
    </row>
    <row r="9" spans="1:8" s="12" customFormat="1" ht="55.5" customHeight="1">
      <c r="A9" s="26" t="s">
        <v>16</v>
      </c>
      <c r="B9" s="26" t="s">
        <v>16</v>
      </c>
      <c r="C9" s="23">
        <v>2250000</v>
      </c>
      <c r="D9" s="27" t="s">
        <v>17</v>
      </c>
      <c r="E9" s="14"/>
      <c r="F9" s="14"/>
      <c r="G9" s="14"/>
      <c r="H9" s="14"/>
    </row>
    <row r="10" spans="1:8" s="12" customFormat="1" ht="49.5" customHeight="1">
      <c r="A10" s="28" t="s">
        <v>18</v>
      </c>
      <c r="B10" s="28" t="s">
        <v>18</v>
      </c>
      <c r="C10" s="29">
        <v>23250000</v>
      </c>
      <c r="D10" s="22" t="s">
        <v>17</v>
      </c>
      <c r="E10" s="14"/>
      <c r="F10" s="14"/>
      <c r="G10" s="14"/>
      <c r="H10" s="14"/>
    </row>
    <row r="11" spans="1:8" s="12" customFormat="1" ht="30" customHeight="1">
      <c r="A11" s="30" t="s">
        <v>19</v>
      </c>
      <c r="B11" s="31"/>
      <c r="C11" s="32">
        <f>SUM(C4:C10)</f>
        <v>28830000</v>
      </c>
      <c r="D11" s="33"/>
      <c r="E11" s="14"/>
      <c r="F11" s="14"/>
      <c r="G11" s="14"/>
      <c r="H11" s="14"/>
    </row>
    <row r="12" spans="1:8" s="13" customFormat="1" ht="14.25">
      <c r="A12" s="34"/>
      <c r="B12" s="34"/>
      <c r="C12" s="34"/>
      <c r="D12" s="34"/>
      <c r="E12" s="14"/>
      <c r="F12" s="14"/>
      <c r="G12" s="14"/>
      <c r="H12" s="14"/>
    </row>
    <row r="13" spans="1:8" s="13" customFormat="1" ht="14.25">
      <c r="A13" s="35"/>
      <c r="B13" s="35"/>
      <c r="C13" s="35"/>
      <c r="E13" s="14"/>
      <c r="F13" s="14"/>
      <c r="G13" s="14"/>
      <c r="H13" s="14"/>
    </row>
  </sheetData>
  <sheetProtection/>
  <mergeCells count="3">
    <mergeCell ref="A1:D1"/>
    <mergeCell ref="A2:B2"/>
    <mergeCell ref="A11:B11"/>
  </mergeCells>
  <printOptions horizontalCentered="1"/>
  <pageMargins left="0.71" right="0.71" top="0.75" bottom="0.75"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G20"/>
  <sheetViews>
    <sheetView showZeros="0" zoomScaleSheetLayoutView="100" workbookViewId="0" topLeftCell="A13">
      <selection activeCell="D20" sqref="D20:F20"/>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174</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10000000</v>
      </c>
      <c r="E7" s="8"/>
      <c r="F7" s="8"/>
      <c r="G7" s="8"/>
    </row>
    <row r="8" spans="1:7" ht="19.5" customHeight="1">
      <c r="A8" s="6"/>
      <c r="B8" s="8" t="s">
        <v>32</v>
      </c>
      <c r="C8" s="8"/>
      <c r="D8" s="8">
        <v>10000000</v>
      </c>
      <c r="E8" s="8"/>
      <c r="F8" s="8"/>
      <c r="G8" s="8"/>
    </row>
    <row r="9" spans="1:7" ht="22.5" customHeight="1">
      <c r="A9" s="6"/>
      <c r="B9" s="8" t="s">
        <v>33</v>
      </c>
      <c r="C9" s="8"/>
      <c r="D9" s="8"/>
      <c r="E9" s="8"/>
      <c r="F9" s="8"/>
      <c r="G9" s="8"/>
    </row>
    <row r="10" spans="1:7" ht="75.75" customHeight="1">
      <c r="A10" s="6" t="s">
        <v>34</v>
      </c>
      <c r="B10" s="7" t="s">
        <v>175</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176</v>
      </c>
      <c r="E12" s="9"/>
      <c r="F12" s="9"/>
      <c r="G12" s="10" t="s">
        <v>177</v>
      </c>
    </row>
    <row r="13" spans="1:7" ht="28.5" customHeight="1">
      <c r="A13" s="7" t="s">
        <v>40</v>
      </c>
      <c r="B13" s="7" t="s">
        <v>41</v>
      </c>
      <c r="C13" s="7" t="s">
        <v>45</v>
      </c>
      <c r="D13" s="7" t="s">
        <v>178</v>
      </c>
      <c r="E13" s="9" t="s">
        <v>47</v>
      </c>
      <c r="F13" s="9" t="s">
        <v>47</v>
      </c>
      <c r="G13" s="10" t="s">
        <v>179</v>
      </c>
    </row>
    <row r="14" spans="1:7" ht="28.5" customHeight="1">
      <c r="A14" s="7" t="s">
        <v>40</v>
      </c>
      <c r="B14" s="7" t="s">
        <v>41</v>
      </c>
      <c r="C14" s="7" t="s">
        <v>45</v>
      </c>
      <c r="D14" s="7" t="s">
        <v>180</v>
      </c>
      <c r="E14" s="9" t="s">
        <v>47</v>
      </c>
      <c r="F14" s="9" t="s">
        <v>47</v>
      </c>
      <c r="G14" s="10" t="s">
        <v>181</v>
      </c>
    </row>
    <row r="15" spans="1:7" ht="28.5" customHeight="1">
      <c r="A15" s="7" t="s">
        <v>40</v>
      </c>
      <c r="B15" s="7" t="s">
        <v>41</v>
      </c>
      <c r="C15" s="7" t="s">
        <v>49</v>
      </c>
      <c r="D15" s="7" t="s">
        <v>182</v>
      </c>
      <c r="E15" s="9" t="s">
        <v>47</v>
      </c>
      <c r="F15" s="9" t="s">
        <v>47</v>
      </c>
      <c r="G15" s="10" t="s">
        <v>48</v>
      </c>
    </row>
    <row r="16" spans="1:7" ht="28.5" customHeight="1">
      <c r="A16" s="7" t="s">
        <v>40</v>
      </c>
      <c r="B16" s="7" t="s">
        <v>41</v>
      </c>
      <c r="C16" s="7" t="s">
        <v>51</v>
      </c>
      <c r="D16" s="7" t="s">
        <v>183</v>
      </c>
      <c r="E16" s="9" t="s">
        <v>47</v>
      </c>
      <c r="F16" s="9" t="s">
        <v>47</v>
      </c>
      <c r="G16" s="10" t="s">
        <v>184</v>
      </c>
    </row>
    <row r="17" spans="1:7" ht="28.5" customHeight="1">
      <c r="A17" s="7" t="s">
        <v>40</v>
      </c>
      <c r="B17" s="7" t="s">
        <v>54</v>
      </c>
      <c r="C17" s="7" t="s">
        <v>55</v>
      </c>
      <c r="D17" s="7" t="s">
        <v>185</v>
      </c>
      <c r="E17" s="9" t="s">
        <v>47</v>
      </c>
      <c r="F17" s="9" t="s">
        <v>47</v>
      </c>
      <c r="G17" s="10" t="s">
        <v>186</v>
      </c>
    </row>
    <row r="18" spans="1:7" ht="28.5" customHeight="1">
      <c r="A18" s="7" t="s">
        <v>40</v>
      </c>
      <c r="B18" s="7" t="s">
        <v>54</v>
      </c>
      <c r="C18" s="7" t="s">
        <v>58</v>
      </c>
      <c r="D18" s="7" t="s">
        <v>187</v>
      </c>
      <c r="E18" s="9" t="s">
        <v>47</v>
      </c>
      <c r="F18" s="9" t="s">
        <v>47</v>
      </c>
      <c r="G18" s="10" t="s">
        <v>188</v>
      </c>
    </row>
    <row r="19" spans="1:7" ht="28.5" customHeight="1">
      <c r="A19" s="7" t="s">
        <v>40</v>
      </c>
      <c r="B19" s="7" t="s">
        <v>54</v>
      </c>
      <c r="C19" s="7" t="s">
        <v>63</v>
      </c>
      <c r="D19" s="7" t="s">
        <v>189</v>
      </c>
      <c r="E19" s="9" t="s">
        <v>47</v>
      </c>
      <c r="F19" s="9" t="s">
        <v>47</v>
      </c>
      <c r="G19" s="10" t="s">
        <v>190</v>
      </c>
    </row>
    <row r="20" spans="1:7" ht="28.5" customHeight="1">
      <c r="A20" s="7" t="s">
        <v>40</v>
      </c>
      <c r="B20" s="7" t="s">
        <v>65</v>
      </c>
      <c r="C20" s="7" t="s">
        <v>66</v>
      </c>
      <c r="D20" s="7" t="s">
        <v>191</v>
      </c>
      <c r="E20" s="9" t="s">
        <v>47</v>
      </c>
      <c r="F20" s="9" t="s">
        <v>47</v>
      </c>
      <c r="G20" s="10" t="s">
        <v>68</v>
      </c>
    </row>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3">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6"/>
    <mergeCell ref="B17:B19"/>
    <mergeCell ref="C13:C14"/>
  </mergeCells>
  <printOptions horizontalCentered="1"/>
  <pageMargins left="0.71" right="0.71" top="0.75" bottom="0.75" header="0.51" footer="0.51"/>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G20"/>
  <sheetViews>
    <sheetView showZeros="0" zoomScaleSheetLayoutView="100" workbookViewId="0" topLeftCell="A13">
      <selection activeCell="D20" sqref="D20:F20"/>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192</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250000</v>
      </c>
      <c r="E7" s="8"/>
      <c r="F7" s="8"/>
      <c r="G7" s="8"/>
    </row>
    <row r="8" spans="1:7" ht="19.5" customHeight="1">
      <c r="A8" s="6"/>
      <c r="B8" s="8" t="s">
        <v>32</v>
      </c>
      <c r="C8" s="8"/>
      <c r="D8" s="8">
        <v>250000</v>
      </c>
      <c r="E8" s="8"/>
      <c r="F8" s="8"/>
      <c r="G8" s="8"/>
    </row>
    <row r="9" spans="1:7" ht="22.5" customHeight="1">
      <c r="A9" s="6"/>
      <c r="B9" s="8" t="s">
        <v>33</v>
      </c>
      <c r="C9" s="8"/>
      <c r="D9" s="8"/>
      <c r="E9" s="8"/>
      <c r="F9" s="8"/>
      <c r="G9" s="8"/>
    </row>
    <row r="10" spans="1:7" ht="75.75" customHeight="1">
      <c r="A10" s="6" t="s">
        <v>34</v>
      </c>
      <c r="B10" s="7" t="s">
        <v>193</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194</v>
      </c>
      <c r="E12" s="9"/>
      <c r="F12" s="9"/>
      <c r="G12" s="10" t="s">
        <v>195</v>
      </c>
    </row>
    <row r="13" spans="1:7" ht="43.5" customHeight="1">
      <c r="A13" s="7" t="s">
        <v>40</v>
      </c>
      <c r="B13" s="7" t="s">
        <v>41</v>
      </c>
      <c r="C13" s="7" t="s">
        <v>45</v>
      </c>
      <c r="D13" s="7" t="s">
        <v>196</v>
      </c>
      <c r="E13" s="9" t="s">
        <v>47</v>
      </c>
      <c r="F13" s="9" t="s">
        <v>47</v>
      </c>
      <c r="G13" s="10" t="s">
        <v>197</v>
      </c>
    </row>
    <row r="14" spans="1:7" ht="28.5" customHeight="1">
      <c r="A14" s="7" t="s">
        <v>40</v>
      </c>
      <c r="B14" s="7" t="s">
        <v>41</v>
      </c>
      <c r="C14" s="7" t="s">
        <v>49</v>
      </c>
      <c r="D14" s="7" t="s">
        <v>182</v>
      </c>
      <c r="E14" s="9" t="s">
        <v>47</v>
      </c>
      <c r="F14" s="9" t="s">
        <v>47</v>
      </c>
      <c r="G14" s="10" t="s">
        <v>48</v>
      </c>
    </row>
    <row r="15" spans="1:7" ht="28.5" customHeight="1">
      <c r="A15" s="7" t="s">
        <v>40</v>
      </c>
      <c r="B15" s="7" t="s">
        <v>41</v>
      </c>
      <c r="C15" s="7" t="s">
        <v>51</v>
      </c>
      <c r="D15" s="7" t="s">
        <v>198</v>
      </c>
      <c r="E15" s="9" t="s">
        <v>47</v>
      </c>
      <c r="F15" s="9" t="s">
        <v>47</v>
      </c>
      <c r="G15" s="10" t="s">
        <v>199</v>
      </c>
    </row>
    <row r="16" spans="1:7" ht="28.5" customHeight="1">
      <c r="A16" s="7" t="s">
        <v>40</v>
      </c>
      <c r="B16" s="7" t="s">
        <v>54</v>
      </c>
      <c r="C16" s="7" t="s">
        <v>55</v>
      </c>
      <c r="D16" s="7" t="s">
        <v>200</v>
      </c>
      <c r="E16" s="9" t="s">
        <v>47</v>
      </c>
      <c r="F16" s="9" t="s">
        <v>47</v>
      </c>
      <c r="G16" s="10" t="s">
        <v>201</v>
      </c>
    </row>
    <row r="17" spans="1:7" ht="28.5" customHeight="1">
      <c r="A17" s="7" t="s">
        <v>40</v>
      </c>
      <c r="B17" s="7" t="s">
        <v>54</v>
      </c>
      <c r="C17" s="7" t="s">
        <v>58</v>
      </c>
      <c r="D17" s="7" t="s">
        <v>202</v>
      </c>
      <c r="E17" s="9" t="s">
        <v>47</v>
      </c>
      <c r="F17" s="9" t="s">
        <v>47</v>
      </c>
      <c r="G17" s="10" t="s">
        <v>203</v>
      </c>
    </row>
    <row r="18" spans="1:7" ht="28.5" customHeight="1">
      <c r="A18" s="7" t="s">
        <v>40</v>
      </c>
      <c r="B18" s="7" t="s">
        <v>54</v>
      </c>
      <c r="C18" s="7" t="s">
        <v>61</v>
      </c>
      <c r="D18" s="7" t="s">
        <v>204</v>
      </c>
      <c r="E18" s="9" t="s">
        <v>47</v>
      </c>
      <c r="F18" s="9" t="s">
        <v>47</v>
      </c>
      <c r="G18" s="10" t="s">
        <v>205</v>
      </c>
    </row>
    <row r="19" spans="1:7" ht="28.5" customHeight="1">
      <c r="A19" s="7" t="s">
        <v>40</v>
      </c>
      <c r="B19" s="7" t="s">
        <v>54</v>
      </c>
      <c r="C19" s="7" t="s">
        <v>63</v>
      </c>
      <c r="D19" s="7" t="s">
        <v>206</v>
      </c>
      <c r="E19" s="9" t="s">
        <v>47</v>
      </c>
      <c r="F19" s="9" t="s">
        <v>47</v>
      </c>
      <c r="G19" s="10" t="s">
        <v>207</v>
      </c>
    </row>
    <row r="20" spans="1:7" ht="28.5" customHeight="1">
      <c r="A20" s="7" t="s">
        <v>40</v>
      </c>
      <c r="B20" s="7" t="s">
        <v>65</v>
      </c>
      <c r="C20" s="7" t="s">
        <v>66</v>
      </c>
      <c r="D20" s="7" t="s">
        <v>208</v>
      </c>
      <c r="E20" s="9" t="s">
        <v>47</v>
      </c>
      <c r="F20" s="9" t="s">
        <v>47</v>
      </c>
      <c r="G20" s="10" t="s">
        <v>68</v>
      </c>
    </row>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5"/>
    <mergeCell ref="B16:B19"/>
  </mergeCells>
  <printOptions horizontalCentered="1"/>
  <pageMargins left="0.71" right="0.71" top="0.75" bottom="0.75" header="0.51" footer="0.51"/>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21"/>
  <sheetViews>
    <sheetView showZeros="0" zoomScaleSheetLayoutView="100" workbookViewId="0" topLeftCell="A13">
      <selection activeCell="D21" sqref="D21:F21"/>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209</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10000000</v>
      </c>
      <c r="E7" s="8"/>
      <c r="F7" s="8"/>
      <c r="G7" s="8"/>
    </row>
    <row r="8" spans="1:7" ht="19.5" customHeight="1">
      <c r="A8" s="6"/>
      <c r="B8" s="8" t="s">
        <v>32</v>
      </c>
      <c r="C8" s="8"/>
      <c r="D8" s="8">
        <v>10000000</v>
      </c>
      <c r="E8" s="8"/>
      <c r="F8" s="8"/>
      <c r="G8" s="8"/>
    </row>
    <row r="9" spans="1:7" ht="22.5" customHeight="1">
      <c r="A9" s="6"/>
      <c r="B9" s="8" t="s">
        <v>33</v>
      </c>
      <c r="C9" s="8"/>
      <c r="D9" s="8"/>
      <c r="E9" s="8"/>
      <c r="F9" s="8"/>
      <c r="G9" s="8"/>
    </row>
    <row r="10" spans="1:7" ht="75.75" customHeight="1">
      <c r="A10" s="6" t="s">
        <v>34</v>
      </c>
      <c r="B10" s="7" t="s">
        <v>175</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210</v>
      </c>
      <c r="E12" s="9"/>
      <c r="F12" s="9"/>
      <c r="G12" s="10" t="s">
        <v>177</v>
      </c>
    </row>
    <row r="13" spans="1:7" ht="28.5" customHeight="1">
      <c r="A13" s="7" t="s">
        <v>40</v>
      </c>
      <c r="B13" s="7" t="s">
        <v>41</v>
      </c>
      <c r="C13" s="7" t="s">
        <v>45</v>
      </c>
      <c r="D13" s="7" t="s">
        <v>211</v>
      </c>
      <c r="E13" s="9" t="s">
        <v>47</v>
      </c>
      <c r="F13" s="9" t="s">
        <v>47</v>
      </c>
      <c r="G13" s="10" t="s">
        <v>179</v>
      </c>
    </row>
    <row r="14" spans="1:7" ht="28.5" customHeight="1">
      <c r="A14" s="7" t="s">
        <v>40</v>
      </c>
      <c r="B14" s="7" t="s">
        <v>41</v>
      </c>
      <c r="C14" s="7" t="s">
        <v>45</v>
      </c>
      <c r="D14" s="7" t="s">
        <v>180</v>
      </c>
      <c r="E14" s="9" t="s">
        <v>47</v>
      </c>
      <c r="F14" s="9" t="s">
        <v>47</v>
      </c>
      <c r="G14" s="10" t="s">
        <v>212</v>
      </c>
    </row>
    <row r="15" spans="1:7" ht="28.5" customHeight="1">
      <c r="A15" s="7" t="s">
        <v>40</v>
      </c>
      <c r="B15" s="7" t="s">
        <v>41</v>
      </c>
      <c r="C15" s="7" t="s">
        <v>49</v>
      </c>
      <c r="D15" s="7" t="s">
        <v>213</v>
      </c>
      <c r="E15" s="9" t="s">
        <v>47</v>
      </c>
      <c r="F15" s="9" t="s">
        <v>47</v>
      </c>
      <c r="G15" s="10" t="s">
        <v>48</v>
      </c>
    </row>
    <row r="16" spans="1:7" ht="28.5" customHeight="1">
      <c r="A16" s="7" t="s">
        <v>40</v>
      </c>
      <c r="B16" s="7" t="s">
        <v>41</v>
      </c>
      <c r="C16" s="7" t="s">
        <v>51</v>
      </c>
      <c r="D16" s="7" t="s">
        <v>214</v>
      </c>
      <c r="E16" s="9" t="s">
        <v>47</v>
      </c>
      <c r="F16" s="9" t="s">
        <v>47</v>
      </c>
      <c r="G16" s="10" t="s">
        <v>184</v>
      </c>
    </row>
    <row r="17" spans="1:7" ht="28.5" customHeight="1">
      <c r="A17" s="7" t="s">
        <v>40</v>
      </c>
      <c r="B17" s="7" t="s">
        <v>54</v>
      </c>
      <c r="C17" s="7" t="s">
        <v>55</v>
      </c>
      <c r="D17" s="7" t="s">
        <v>185</v>
      </c>
      <c r="E17" s="9" t="s">
        <v>47</v>
      </c>
      <c r="F17" s="9" t="s">
        <v>47</v>
      </c>
      <c r="G17" s="10" t="s">
        <v>186</v>
      </c>
    </row>
    <row r="18" spans="1:7" ht="28.5" customHeight="1">
      <c r="A18" s="7" t="s">
        <v>40</v>
      </c>
      <c r="B18" s="7" t="s">
        <v>54</v>
      </c>
      <c r="C18" s="7" t="s">
        <v>58</v>
      </c>
      <c r="D18" s="7" t="s">
        <v>187</v>
      </c>
      <c r="E18" s="9" t="s">
        <v>47</v>
      </c>
      <c r="F18" s="9" t="s">
        <v>47</v>
      </c>
      <c r="G18" s="10" t="s">
        <v>188</v>
      </c>
    </row>
    <row r="19" spans="1:7" ht="28.5" customHeight="1">
      <c r="A19" s="7" t="s">
        <v>40</v>
      </c>
      <c r="B19" s="7" t="s">
        <v>54</v>
      </c>
      <c r="C19" s="7" t="s">
        <v>61</v>
      </c>
      <c r="D19" s="7" t="s">
        <v>215</v>
      </c>
      <c r="E19" s="9" t="s">
        <v>47</v>
      </c>
      <c r="F19" s="9" t="s">
        <v>47</v>
      </c>
      <c r="G19" s="10" t="s">
        <v>216</v>
      </c>
    </row>
    <row r="20" spans="1:7" ht="28.5" customHeight="1">
      <c r="A20" s="7" t="s">
        <v>40</v>
      </c>
      <c r="B20" s="7" t="s">
        <v>54</v>
      </c>
      <c r="C20" s="7" t="s">
        <v>63</v>
      </c>
      <c r="D20" s="7" t="s">
        <v>189</v>
      </c>
      <c r="E20" s="9" t="s">
        <v>47</v>
      </c>
      <c r="F20" s="9" t="s">
        <v>47</v>
      </c>
      <c r="G20" s="10" t="s">
        <v>190</v>
      </c>
    </row>
    <row r="21" spans="1:7" ht="28.5" customHeight="1">
      <c r="A21" s="7" t="s">
        <v>40</v>
      </c>
      <c r="B21" s="7" t="s">
        <v>65</v>
      </c>
      <c r="C21" s="7" t="s">
        <v>66</v>
      </c>
      <c r="D21" s="7" t="s">
        <v>208</v>
      </c>
      <c r="E21" s="9" t="s">
        <v>47</v>
      </c>
      <c r="F21" s="9" t="s">
        <v>47</v>
      </c>
      <c r="G21" s="10" t="s">
        <v>68</v>
      </c>
    </row>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4">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A7:A9"/>
    <mergeCell ref="A12:A21"/>
    <mergeCell ref="B12:B16"/>
    <mergeCell ref="B17:B20"/>
    <mergeCell ref="C13:C14"/>
  </mergeCells>
  <printOptions horizontalCentered="1"/>
  <pageMargins left="0.71" right="0.71" top="0.75" bottom="0.75" header="0.51" footer="0.51"/>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G19"/>
  <sheetViews>
    <sheetView showZeros="0" zoomScaleSheetLayoutView="100" workbookViewId="0" topLeftCell="A10">
      <selection activeCell="D15" sqref="D15:F15"/>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217</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500000</v>
      </c>
      <c r="E7" s="8"/>
      <c r="F7" s="8"/>
      <c r="G7" s="8"/>
    </row>
    <row r="8" spans="1:7" ht="19.5" customHeight="1">
      <c r="A8" s="6"/>
      <c r="B8" s="8" t="s">
        <v>32</v>
      </c>
      <c r="C8" s="8"/>
      <c r="D8" s="8">
        <v>500000</v>
      </c>
      <c r="E8" s="8"/>
      <c r="F8" s="8"/>
      <c r="G8" s="8"/>
    </row>
    <row r="9" spans="1:7" ht="22.5" customHeight="1">
      <c r="A9" s="6"/>
      <c r="B9" s="8" t="s">
        <v>33</v>
      </c>
      <c r="C9" s="8"/>
      <c r="D9" s="8"/>
      <c r="E9" s="8"/>
      <c r="F9" s="8"/>
      <c r="G9" s="8"/>
    </row>
    <row r="10" spans="1:7" ht="75.75" customHeight="1">
      <c r="A10" s="6" t="s">
        <v>34</v>
      </c>
      <c r="B10" s="7" t="s">
        <v>218</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219</v>
      </c>
      <c r="E12" s="9"/>
      <c r="F12" s="9"/>
      <c r="G12" s="10" t="s">
        <v>220</v>
      </c>
    </row>
    <row r="13" spans="1:7" ht="51" customHeight="1">
      <c r="A13" s="7" t="s">
        <v>40</v>
      </c>
      <c r="B13" s="7" t="s">
        <v>41</v>
      </c>
      <c r="C13" s="7" t="s">
        <v>45</v>
      </c>
      <c r="D13" s="7" t="s">
        <v>221</v>
      </c>
      <c r="E13" s="9" t="s">
        <v>47</v>
      </c>
      <c r="F13" s="9" t="s">
        <v>47</v>
      </c>
      <c r="G13" s="10" t="s">
        <v>222</v>
      </c>
    </row>
    <row r="14" spans="1:7" ht="28.5" customHeight="1">
      <c r="A14" s="7" t="s">
        <v>40</v>
      </c>
      <c r="B14" s="7" t="s">
        <v>41</v>
      </c>
      <c r="C14" s="7" t="s">
        <v>49</v>
      </c>
      <c r="D14" s="7" t="s">
        <v>213</v>
      </c>
      <c r="E14" s="9" t="s">
        <v>47</v>
      </c>
      <c r="F14" s="9" t="s">
        <v>47</v>
      </c>
      <c r="G14" s="10" t="s">
        <v>48</v>
      </c>
    </row>
    <row r="15" spans="1:7" ht="28.5" customHeight="1">
      <c r="A15" s="7" t="s">
        <v>40</v>
      </c>
      <c r="B15" s="7" t="s">
        <v>41</v>
      </c>
      <c r="C15" s="7" t="s">
        <v>51</v>
      </c>
      <c r="D15" s="7" t="s">
        <v>223</v>
      </c>
      <c r="E15" s="9" t="s">
        <v>47</v>
      </c>
      <c r="F15" s="9" t="s">
        <v>47</v>
      </c>
      <c r="G15" s="10" t="s">
        <v>224</v>
      </c>
    </row>
    <row r="16" spans="1:7" ht="45.75" customHeight="1">
      <c r="A16" s="7" t="s">
        <v>40</v>
      </c>
      <c r="B16" s="7" t="s">
        <v>54</v>
      </c>
      <c r="C16" s="7" t="s">
        <v>55</v>
      </c>
      <c r="D16" s="7" t="s">
        <v>225</v>
      </c>
      <c r="E16" s="9" t="s">
        <v>47</v>
      </c>
      <c r="F16" s="9" t="s">
        <v>47</v>
      </c>
      <c r="G16" s="10" t="s">
        <v>226</v>
      </c>
    </row>
    <row r="17" spans="1:7" ht="42" customHeight="1">
      <c r="A17" s="7" t="s">
        <v>40</v>
      </c>
      <c r="B17" s="7" t="s">
        <v>54</v>
      </c>
      <c r="C17" s="7" t="s">
        <v>58</v>
      </c>
      <c r="D17" s="7" t="s">
        <v>227</v>
      </c>
      <c r="E17" s="9" t="s">
        <v>47</v>
      </c>
      <c r="F17" s="9" t="s">
        <v>47</v>
      </c>
      <c r="G17" s="10" t="s">
        <v>228</v>
      </c>
    </row>
    <row r="18" spans="1:7" ht="28.5" customHeight="1">
      <c r="A18" s="7" t="s">
        <v>40</v>
      </c>
      <c r="B18" s="7" t="s">
        <v>54</v>
      </c>
      <c r="C18" s="7" t="s">
        <v>63</v>
      </c>
      <c r="D18" s="7" t="s">
        <v>229</v>
      </c>
      <c r="E18" s="9" t="s">
        <v>47</v>
      </c>
      <c r="F18" s="9" t="s">
        <v>47</v>
      </c>
      <c r="G18" s="10" t="s">
        <v>230</v>
      </c>
    </row>
    <row r="19" spans="1:7" ht="28.5" customHeight="1">
      <c r="A19" s="7" t="s">
        <v>40</v>
      </c>
      <c r="B19" s="7" t="s">
        <v>65</v>
      </c>
      <c r="C19" s="7" t="s">
        <v>66</v>
      </c>
      <c r="D19" s="7" t="s">
        <v>208</v>
      </c>
      <c r="E19" s="9" t="s">
        <v>47</v>
      </c>
      <c r="F19" s="9" t="s">
        <v>47</v>
      </c>
      <c r="G19" s="10" t="s">
        <v>68</v>
      </c>
    </row>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1">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5"/>
    <mergeCell ref="B16:B18"/>
  </mergeCells>
  <printOptions horizontalCentered="1"/>
  <pageMargins left="0.71" right="0.71" top="0.75" bottom="0.75" header="0.51" footer="0.51"/>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G20"/>
  <sheetViews>
    <sheetView showZeros="0" zoomScaleSheetLayoutView="100" workbookViewId="0" topLeftCell="A10">
      <selection activeCell="D16" sqref="D16:F16"/>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231</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500000</v>
      </c>
      <c r="E7" s="8"/>
      <c r="F7" s="8"/>
      <c r="G7" s="8"/>
    </row>
    <row r="8" spans="1:7" ht="19.5" customHeight="1">
      <c r="A8" s="6"/>
      <c r="B8" s="8" t="s">
        <v>32</v>
      </c>
      <c r="C8" s="8"/>
      <c r="D8" s="8">
        <v>500000</v>
      </c>
      <c r="E8" s="8"/>
      <c r="F8" s="8"/>
      <c r="G8" s="8"/>
    </row>
    <row r="9" spans="1:7" ht="22.5" customHeight="1">
      <c r="A9" s="6"/>
      <c r="B9" s="8" t="s">
        <v>33</v>
      </c>
      <c r="C9" s="8"/>
      <c r="D9" s="8"/>
      <c r="E9" s="8"/>
      <c r="F9" s="8"/>
      <c r="G9" s="8"/>
    </row>
    <row r="10" spans="1:7" ht="75.75" customHeight="1">
      <c r="A10" s="6" t="s">
        <v>34</v>
      </c>
      <c r="B10" s="7" t="s">
        <v>232</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233</v>
      </c>
      <c r="E12" s="9"/>
      <c r="F12" s="9"/>
      <c r="G12" s="10" t="s">
        <v>234</v>
      </c>
    </row>
    <row r="13" spans="1:7" ht="28.5" customHeight="1">
      <c r="A13" s="7" t="s">
        <v>40</v>
      </c>
      <c r="B13" s="7" t="s">
        <v>41</v>
      </c>
      <c r="C13" s="7" t="s">
        <v>45</v>
      </c>
      <c r="D13" s="7" t="s">
        <v>235</v>
      </c>
      <c r="E13" s="9" t="s">
        <v>47</v>
      </c>
      <c r="F13" s="9" t="s">
        <v>47</v>
      </c>
      <c r="G13" s="10" t="s">
        <v>236</v>
      </c>
    </row>
    <row r="14" spans="1:7" ht="28.5" customHeight="1">
      <c r="A14" s="7" t="s">
        <v>40</v>
      </c>
      <c r="B14" s="7" t="s">
        <v>41</v>
      </c>
      <c r="C14" s="7" t="s">
        <v>49</v>
      </c>
      <c r="D14" s="7" t="s">
        <v>182</v>
      </c>
      <c r="E14" s="9" t="s">
        <v>47</v>
      </c>
      <c r="F14" s="9" t="s">
        <v>47</v>
      </c>
      <c r="G14" s="10" t="s">
        <v>48</v>
      </c>
    </row>
    <row r="15" spans="1:7" ht="28.5" customHeight="1">
      <c r="A15" s="7" t="s">
        <v>40</v>
      </c>
      <c r="B15" s="7" t="s">
        <v>41</v>
      </c>
      <c r="C15" s="7" t="s">
        <v>51</v>
      </c>
      <c r="D15" s="7" t="s">
        <v>237</v>
      </c>
      <c r="E15" s="9" t="s">
        <v>47</v>
      </c>
      <c r="F15" s="9" t="s">
        <v>47</v>
      </c>
      <c r="G15" s="10" t="s">
        <v>224</v>
      </c>
    </row>
    <row r="16" spans="1:7" ht="28.5" customHeight="1">
      <c r="A16" s="7" t="s">
        <v>40</v>
      </c>
      <c r="B16" s="7" t="s">
        <v>54</v>
      </c>
      <c r="C16" s="7" t="s">
        <v>55</v>
      </c>
      <c r="D16" s="7" t="s">
        <v>200</v>
      </c>
      <c r="E16" s="9" t="s">
        <v>47</v>
      </c>
      <c r="F16" s="9" t="s">
        <v>47</v>
      </c>
      <c r="G16" s="10" t="s">
        <v>201</v>
      </c>
    </row>
    <row r="17" spans="1:7" ht="28.5" customHeight="1">
      <c r="A17" s="7" t="s">
        <v>40</v>
      </c>
      <c r="B17" s="7" t="s">
        <v>54</v>
      </c>
      <c r="C17" s="7" t="s">
        <v>58</v>
      </c>
      <c r="D17" s="7" t="s">
        <v>238</v>
      </c>
      <c r="E17" s="9" t="s">
        <v>47</v>
      </c>
      <c r="F17" s="9" t="s">
        <v>47</v>
      </c>
      <c r="G17" s="10" t="s">
        <v>203</v>
      </c>
    </row>
    <row r="18" spans="1:7" ht="28.5" customHeight="1">
      <c r="A18" s="7" t="s">
        <v>40</v>
      </c>
      <c r="B18" s="7" t="s">
        <v>54</v>
      </c>
      <c r="C18" s="7" t="s">
        <v>61</v>
      </c>
      <c r="D18" s="7" t="s">
        <v>239</v>
      </c>
      <c r="E18" s="9" t="s">
        <v>47</v>
      </c>
      <c r="F18" s="9" t="s">
        <v>47</v>
      </c>
      <c r="G18" s="10" t="s">
        <v>240</v>
      </c>
    </row>
    <row r="19" spans="1:7" ht="28.5" customHeight="1">
      <c r="A19" s="7" t="s">
        <v>40</v>
      </c>
      <c r="B19" s="7" t="s">
        <v>54</v>
      </c>
      <c r="C19" s="7" t="s">
        <v>63</v>
      </c>
      <c r="D19" s="7" t="s">
        <v>241</v>
      </c>
      <c r="E19" s="9" t="s">
        <v>47</v>
      </c>
      <c r="F19" s="9" t="s">
        <v>47</v>
      </c>
      <c r="G19" s="10" t="s">
        <v>242</v>
      </c>
    </row>
    <row r="20" spans="1:7" ht="28.5" customHeight="1">
      <c r="A20" s="7" t="s">
        <v>40</v>
      </c>
      <c r="B20" s="7" t="s">
        <v>65</v>
      </c>
      <c r="C20" s="7" t="s">
        <v>66</v>
      </c>
      <c r="D20" s="7" t="s">
        <v>208</v>
      </c>
      <c r="E20" s="9" t="s">
        <v>47</v>
      </c>
      <c r="F20" s="9" t="s">
        <v>47</v>
      </c>
      <c r="G20" s="10" t="s">
        <v>68</v>
      </c>
    </row>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5"/>
    <mergeCell ref="B16:B19"/>
  </mergeCells>
  <printOptions horizontalCentered="1"/>
  <pageMargins left="0.71" right="0.71" top="0.75" bottom="0.75" header="0.51" footer="0.51"/>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G20"/>
  <sheetViews>
    <sheetView showZeros="0" zoomScaleSheetLayoutView="100" workbookViewId="0" topLeftCell="A10">
      <selection activeCell="D16" sqref="D16:F16"/>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243</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1000000</v>
      </c>
      <c r="E7" s="8"/>
      <c r="F7" s="8"/>
      <c r="G7" s="8"/>
    </row>
    <row r="8" spans="1:7" ht="19.5" customHeight="1">
      <c r="A8" s="6"/>
      <c r="B8" s="8" t="s">
        <v>32</v>
      </c>
      <c r="C8" s="8"/>
      <c r="D8" s="8">
        <v>1000000</v>
      </c>
      <c r="E8" s="8"/>
      <c r="F8" s="8"/>
      <c r="G8" s="8"/>
    </row>
    <row r="9" spans="1:7" ht="22.5" customHeight="1">
      <c r="A9" s="6"/>
      <c r="B9" s="8" t="s">
        <v>33</v>
      </c>
      <c r="C9" s="8"/>
      <c r="D9" s="8"/>
      <c r="E9" s="8"/>
      <c r="F9" s="8"/>
      <c r="G9" s="8"/>
    </row>
    <row r="10" spans="1:7" ht="75.75" customHeight="1">
      <c r="A10" s="6" t="s">
        <v>34</v>
      </c>
      <c r="B10" s="7" t="s">
        <v>193</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244</v>
      </c>
      <c r="E12" s="9"/>
      <c r="F12" s="9"/>
      <c r="G12" s="10" t="s">
        <v>234</v>
      </c>
    </row>
    <row r="13" spans="1:7" ht="28.5" customHeight="1">
      <c r="A13" s="7" t="s">
        <v>40</v>
      </c>
      <c r="B13" s="7" t="s">
        <v>41</v>
      </c>
      <c r="C13" s="7" t="s">
        <v>45</v>
      </c>
      <c r="D13" s="7" t="s">
        <v>235</v>
      </c>
      <c r="E13" s="9" t="s">
        <v>47</v>
      </c>
      <c r="F13" s="9" t="s">
        <v>47</v>
      </c>
      <c r="G13" s="10" t="s">
        <v>236</v>
      </c>
    </row>
    <row r="14" spans="1:7" ht="28.5" customHeight="1">
      <c r="A14" s="7" t="s">
        <v>40</v>
      </c>
      <c r="B14" s="7" t="s">
        <v>41</v>
      </c>
      <c r="C14" s="7" t="s">
        <v>49</v>
      </c>
      <c r="D14" s="7" t="s">
        <v>245</v>
      </c>
      <c r="E14" s="9" t="s">
        <v>47</v>
      </c>
      <c r="F14" s="9" t="s">
        <v>47</v>
      </c>
      <c r="G14" s="10" t="s">
        <v>48</v>
      </c>
    </row>
    <row r="15" spans="1:7" ht="28.5" customHeight="1">
      <c r="A15" s="7" t="s">
        <v>40</v>
      </c>
      <c r="B15" s="7" t="s">
        <v>41</v>
      </c>
      <c r="C15" s="7" t="s">
        <v>51</v>
      </c>
      <c r="D15" s="7" t="s">
        <v>243</v>
      </c>
      <c r="E15" s="9" t="s">
        <v>47</v>
      </c>
      <c r="F15" s="9" t="s">
        <v>47</v>
      </c>
      <c r="G15" s="10" t="s">
        <v>79</v>
      </c>
    </row>
    <row r="16" spans="1:7" ht="28.5" customHeight="1">
      <c r="A16" s="7" t="s">
        <v>40</v>
      </c>
      <c r="B16" s="7" t="s">
        <v>54</v>
      </c>
      <c r="C16" s="7" t="s">
        <v>55</v>
      </c>
      <c r="D16" s="7" t="s">
        <v>200</v>
      </c>
      <c r="E16" s="9" t="s">
        <v>47</v>
      </c>
      <c r="F16" s="9" t="s">
        <v>47</v>
      </c>
      <c r="G16" s="10" t="s">
        <v>201</v>
      </c>
    </row>
    <row r="17" spans="1:7" ht="28.5" customHeight="1">
      <c r="A17" s="7" t="s">
        <v>40</v>
      </c>
      <c r="B17" s="7" t="s">
        <v>54</v>
      </c>
      <c r="C17" s="7" t="s">
        <v>58</v>
      </c>
      <c r="D17" s="7" t="s">
        <v>202</v>
      </c>
      <c r="E17" s="9" t="s">
        <v>47</v>
      </c>
      <c r="F17" s="9" t="s">
        <v>47</v>
      </c>
      <c r="G17" s="10" t="s">
        <v>203</v>
      </c>
    </row>
    <row r="18" spans="1:7" ht="28.5" customHeight="1">
      <c r="A18" s="7" t="s">
        <v>40</v>
      </c>
      <c r="B18" s="7" t="s">
        <v>54</v>
      </c>
      <c r="C18" s="7" t="s">
        <v>61</v>
      </c>
      <c r="D18" s="7" t="s">
        <v>239</v>
      </c>
      <c r="E18" s="9" t="s">
        <v>47</v>
      </c>
      <c r="F18" s="9" t="s">
        <v>47</v>
      </c>
      <c r="G18" s="10" t="s">
        <v>240</v>
      </c>
    </row>
    <row r="19" spans="1:7" ht="28.5" customHeight="1">
      <c r="A19" s="7" t="s">
        <v>40</v>
      </c>
      <c r="B19" s="7" t="s">
        <v>54</v>
      </c>
      <c r="C19" s="7" t="s">
        <v>63</v>
      </c>
      <c r="D19" s="7" t="s">
        <v>246</v>
      </c>
      <c r="E19" s="9" t="s">
        <v>47</v>
      </c>
      <c r="F19" s="9" t="s">
        <v>47</v>
      </c>
      <c r="G19" s="10" t="s">
        <v>207</v>
      </c>
    </row>
    <row r="20" spans="1:7" ht="28.5" customHeight="1">
      <c r="A20" s="7" t="s">
        <v>40</v>
      </c>
      <c r="B20" s="7" t="s">
        <v>65</v>
      </c>
      <c r="C20" s="7" t="s">
        <v>66</v>
      </c>
      <c r="D20" s="7" t="s">
        <v>208</v>
      </c>
      <c r="E20" s="9" t="s">
        <v>47</v>
      </c>
      <c r="F20" s="9" t="s">
        <v>47</v>
      </c>
      <c r="G20" s="10" t="s">
        <v>68</v>
      </c>
    </row>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5"/>
    <mergeCell ref="B16:B19"/>
  </mergeCells>
  <printOptions horizontalCentered="1"/>
  <pageMargins left="0.71" right="0.71" top="0.75" bottom="0.75" header="0.51" footer="0.51"/>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G20"/>
  <sheetViews>
    <sheetView showZeros="0" tabSelected="1" zoomScaleSheetLayoutView="100" workbookViewId="0" topLeftCell="A1">
      <selection activeCell="D20" sqref="D20:F20"/>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247</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1000000</v>
      </c>
      <c r="E7" s="8"/>
      <c r="F7" s="8"/>
      <c r="G7" s="8"/>
    </row>
    <row r="8" spans="1:7" ht="19.5" customHeight="1">
      <c r="A8" s="6"/>
      <c r="B8" s="8" t="s">
        <v>32</v>
      </c>
      <c r="C8" s="8"/>
      <c r="D8" s="8">
        <v>1000000</v>
      </c>
      <c r="E8" s="8"/>
      <c r="F8" s="8"/>
      <c r="G8" s="8"/>
    </row>
    <row r="9" spans="1:7" ht="22.5" customHeight="1">
      <c r="A9" s="6"/>
      <c r="B9" s="8" t="s">
        <v>33</v>
      </c>
      <c r="C9" s="8"/>
      <c r="D9" s="8"/>
      <c r="E9" s="8"/>
      <c r="F9" s="8"/>
      <c r="G9" s="8"/>
    </row>
    <row r="10" spans="1:7" ht="75.75" customHeight="1">
      <c r="A10" s="6" t="s">
        <v>34</v>
      </c>
      <c r="B10" s="7" t="s">
        <v>248</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249</v>
      </c>
      <c r="E12" s="9"/>
      <c r="F12" s="9"/>
      <c r="G12" s="10" t="s">
        <v>250</v>
      </c>
    </row>
    <row r="13" spans="1:7" ht="28.5" customHeight="1">
      <c r="A13" s="7" t="s">
        <v>40</v>
      </c>
      <c r="B13" s="7" t="s">
        <v>41</v>
      </c>
      <c r="C13" s="7" t="s">
        <v>42</v>
      </c>
      <c r="D13" s="7" t="s">
        <v>251</v>
      </c>
      <c r="E13" s="9" t="s">
        <v>47</v>
      </c>
      <c r="F13" s="9" t="s">
        <v>47</v>
      </c>
      <c r="G13" s="10" t="s">
        <v>252</v>
      </c>
    </row>
    <row r="14" spans="1:7" ht="42" customHeight="1">
      <c r="A14" s="7" t="s">
        <v>40</v>
      </c>
      <c r="B14" s="7" t="s">
        <v>41</v>
      </c>
      <c r="C14" s="7" t="s">
        <v>45</v>
      </c>
      <c r="D14" s="7" t="s">
        <v>221</v>
      </c>
      <c r="E14" s="9" t="s">
        <v>47</v>
      </c>
      <c r="F14" s="9" t="s">
        <v>47</v>
      </c>
      <c r="G14" s="10" t="s">
        <v>222</v>
      </c>
    </row>
    <row r="15" spans="1:7" ht="28.5" customHeight="1">
      <c r="A15" s="7" t="s">
        <v>40</v>
      </c>
      <c r="B15" s="7" t="s">
        <v>41</v>
      </c>
      <c r="C15" s="7" t="s">
        <v>49</v>
      </c>
      <c r="D15" s="7" t="s">
        <v>213</v>
      </c>
      <c r="E15" s="9" t="s">
        <v>47</v>
      </c>
      <c r="F15" s="9" t="s">
        <v>47</v>
      </c>
      <c r="G15" s="10" t="s">
        <v>48</v>
      </c>
    </row>
    <row r="16" spans="1:7" ht="28.5" customHeight="1">
      <c r="A16" s="7" t="s">
        <v>40</v>
      </c>
      <c r="B16" s="7" t="s">
        <v>41</v>
      </c>
      <c r="C16" s="7" t="s">
        <v>51</v>
      </c>
      <c r="D16" s="7" t="s">
        <v>253</v>
      </c>
      <c r="E16" s="9" t="s">
        <v>47</v>
      </c>
      <c r="F16" s="9" t="s">
        <v>47</v>
      </c>
      <c r="G16" s="10" t="s">
        <v>79</v>
      </c>
    </row>
    <row r="17" spans="1:7" ht="48" customHeight="1">
      <c r="A17" s="7" t="s">
        <v>40</v>
      </c>
      <c r="B17" s="7" t="s">
        <v>54</v>
      </c>
      <c r="C17" s="7" t="s">
        <v>55</v>
      </c>
      <c r="D17" s="7" t="s">
        <v>225</v>
      </c>
      <c r="E17" s="9" t="s">
        <v>47</v>
      </c>
      <c r="F17" s="9" t="s">
        <v>47</v>
      </c>
      <c r="G17" s="10" t="s">
        <v>226</v>
      </c>
    </row>
    <row r="18" spans="1:7" ht="51" customHeight="1">
      <c r="A18" s="7" t="s">
        <v>40</v>
      </c>
      <c r="B18" s="7" t="s">
        <v>54</v>
      </c>
      <c r="C18" s="7" t="s">
        <v>58</v>
      </c>
      <c r="D18" s="7" t="s">
        <v>227</v>
      </c>
      <c r="E18" s="9" t="s">
        <v>47</v>
      </c>
      <c r="F18" s="9" t="s">
        <v>47</v>
      </c>
      <c r="G18" s="10" t="s">
        <v>228</v>
      </c>
    </row>
    <row r="19" spans="1:7" ht="28.5" customHeight="1">
      <c r="A19" s="7" t="s">
        <v>40</v>
      </c>
      <c r="B19" s="7" t="s">
        <v>54</v>
      </c>
      <c r="C19" s="7" t="s">
        <v>63</v>
      </c>
      <c r="D19" s="7" t="s">
        <v>229</v>
      </c>
      <c r="E19" s="9" t="s">
        <v>47</v>
      </c>
      <c r="F19" s="9" t="s">
        <v>47</v>
      </c>
      <c r="G19" s="10" t="s">
        <v>230</v>
      </c>
    </row>
    <row r="20" spans="1:7" ht="28.5" customHeight="1">
      <c r="A20" s="7" t="s">
        <v>40</v>
      </c>
      <c r="B20" s="7" t="s">
        <v>65</v>
      </c>
      <c r="C20" s="7" t="s">
        <v>66</v>
      </c>
      <c r="D20" s="7" t="s">
        <v>208</v>
      </c>
      <c r="E20" s="9" t="s">
        <v>47</v>
      </c>
      <c r="F20" s="9" t="s">
        <v>47</v>
      </c>
      <c r="G20" s="10" t="s">
        <v>68</v>
      </c>
    </row>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3">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6"/>
    <mergeCell ref="B17:B19"/>
    <mergeCell ref="C12:C13"/>
  </mergeCells>
  <printOptions horizontalCentered="1"/>
  <pageMargins left="0.71" right="0.71" top="0.75" bottom="0.75" header="0.51" footer="0.51"/>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G20"/>
  <sheetViews>
    <sheetView showZeros="0" zoomScaleSheetLayoutView="100" workbookViewId="0" topLeftCell="A13">
      <selection activeCell="G20" sqref="G20"/>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6</v>
      </c>
      <c r="D4" s="7"/>
      <c r="E4" s="7"/>
      <c r="F4" s="7"/>
      <c r="G4" s="7"/>
    </row>
    <row r="5" spans="1:7" ht="21" customHeight="1">
      <c r="A5" s="6" t="s">
        <v>22</v>
      </c>
      <c r="B5" s="6"/>
      <c r="C5" s="7" t="s">
        <v>23</v>
      </c>
      <c r="D5" s="7"/>
      <c r="E5" s="6" t="s">
        <v>24</v>
      </c>
      <c r="F5" s="7" t="s">
        <v>25</v>
      </c>
      <c r="G5" s="7"/>
    </row>
    <row r="6" spans="1:7" ht="19.5" customHeight="1">
      <c r="A6" s="6" t="s">
        <v>26</v>
      </c>
      <c r="B6" s="6"/>
      <c r="C6" s="7" t="s">
        <v>27</v>
      </c>
      <c r="D6" s="7"/>
      <c r="E6" s="6" t="s">
        <v>28</v>
      </c>
      <c r="F6" s="7" t="s">
        <v>29</v>
      </c>
      <c r="G6" s="7"/>
    </row>
    <row r="7" spans="1:7" ht="18.75" customHeight="1">
      <c r="A7" s="6" t="s">
        <v>30</v>
      </c>
      <c r="B7" s="7" t="s">
        <v>31</v>
      </c>
      <c r="C7" s="7"/>
      <c r="D7" s="8">
        <v>1800000</v>
      </c>
      <c r="E7" s="8"/>
      <c r="F7" s="8"/>
      <c r="G7" s="8"/>
    </row>
    <row r="8" spans="1:7" ht="19.5" customHeight="1">
      <c r="A8" s="6"/>
      <c r="B8" s="8" t="s">
        <v>32</v>
      </c>
      <c r="C8" s="8"/>
      <c r="D8" s="8">
        <v>1800000</v>
      </c>
      <c r="E8" s="8"/>
      <c r="F8" s="8"/>
      <c r="G8" s="8"/>
    </row>
    <row r="9" spans="1:7" ht="22.5" customHeight="1">
      <c r="A9" s="6"/>
      <c r="B9" s="8" t="s">
        <v>33</v>
      </c>
      <c r="C9" s="8"/>
      <c r="D9" s="8"/>
      <c r="E9" s="8"/>
      <c r="F9" s="8"/>
      <c r="G9" s="8"/>
    </row>
    <row r="10" spans="1:7" ht="75.75" customHeight="1">
      <c r="A10" s="6" t="s">
        <v>34</v>
      </c>
      <c r="B10" s="7" t="s">
        <v>7</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43</v>
      </c>
      <c r="E12" s="9"/>
      <c r="F12" s="9"/>
      <c r="G12" s="10" t="s">
        <v>44</v>
      </c>
    </row>
    <row r="13" spans="1:7" ht="28.5" customHeight="1">
      <c r="A13" s="7" t="s">
        <v>40</v>
      </c>
      <c r="B13" s="7" t="s">
        <v>41</v>
      </c>
      <c r="C13" s="7" t="s">
        <v>45</v>
      </c>
      <c r="D13" s="7" t="s">
        <v>46</v>
      </c>
      <c r="E13" s="9" t="s">
        <v>47</v>
      </c>
      <c r="F13" s="9" t="s">
        <v>47</v>
      </c>
      <c r="G13" s="10" t="s">
        <v>48</v>
      </c>
    </row>
    <row r="14" spans="1:7" ht="28.5" customHeight="1">
      <c r="A14" s="7" t="s">
        <v>40</v>
      </c>
      <c r="B14" s="7" t="s">
        <v>41</v>
      </c>
      <c r="C14" s="7" t="s">
        <v>49</v>
      </c>
      <c r="D14" s="7" t="s">
        <v>50</v>
      </c>
      <c r="E14" s="9" t="s">
        <v>47</v>
      </c>
      <c r="F14" s="9" t="s">
        <v>47</v>
      </c>
      <c r="G14" s="10" t="s">
        <v>48</v>
      </c>
    </row>
    <row r="15" spans="1:7" ht="28.5" customHeight="1">
      <c r="A15" s="7" t="s">
        <v>40</v>
      </c>
      <c r="B15" s="7" t="s">
        <v>41</v>
      </c>
      <c r="C15" s="7" t="s">
        <v>51</v>
      </c>
      <c r="D15" s="7" t="s">
        <v>52</v>
      </c>
      <c r="E15" s="9" t="s">
        <v>47</v>
      </c>
      <c r="F15" s="9" t="s">
        <v>47</v>
      </c>
      <c r="G15" s="10" t="s">
        <v>53</v>
      </c>
    </row>
    <row r="16" spans="1:7" ht="28.5" customHeight="1">
      <c r="A16" s="7" t="s">
        <v>40</v>
      </c>
      <c r="B16" s="7" t="s">
        <v>54</v>
      </c>
      <c r="C16" s="7" t="s">
        <v>55</v>
      </c>
      <c r="D16" s="7" t="s">
        <v>56</v>
      </c>
      <c r="E16" s="9" t="s">
        <v>47</v>
      </c>
      <c r="F16" s="9" t="s">
        <v>47</v>
      </c>
      <c r="G16" s="10" t="s">
        <v>57</v>
      </c>
    </row>
    <row r="17" spans="1:7" ht="28.5" customHeight="1">
      <c r="A17" s="7" t="s">
        <v>40</v>
      </c>
      <c r="B17" s="7" t="s">
        <v>54</v>
      </c>
      <c r="C17" s="7" t="s">
        <v>58</v>
      </c>
      <c r="D17" s="7" t="s">
        <v>59</v>
      </c>
      <c r="E17" s="9" t="s">
        <v>47</v>
      </c>
      <c r="F17" s="9" t="s">
        <v>47</v>
      </c>
      <c r="G17" s="10" t="s">
        <v>60</v>
      </c>
    </row>
    <row r="18" spans="1:7" ht="28.5" customHeight="1">
      <c r="A18" s="7" t="s">
        <v>40</v>
      </c>
      <c r="B18" s="7" t="s">
        <v>54</v>
      </c>
      <c r="C18" s="7" t="s">
        <v>61</v>
      </c>
      <c r="D18" s="7" t="s">
        <v>62</v>
      </c>
      <c r="E18" s="9" t="s">
        <v>47</v>
      </c>
      <c r="F18" s="9" t="s">
        <v>47</v>
      </c>
      <c r="G18" s="10" t="s">
        <v>60</v>
      </c>
    </row>
    <row r="19" spans="1:7" ht="28.5" customHeight="1">
      <c r="A19" s="7" t="s">
        <v>40</v>
      </c>
      <c r="B19" s="7" t="s">
        <v>54</v>
      </c>
      <c r="C19" s="7" t="s">
        <v>63</v>
      </c>
      <c r="D19" s="7" t="s">
        <v>64</v>
      </c>
      <c r="E19" s="9" t="s">
        <v>47</v>
      </c>
      <c r="F19" s="9" t="s">
        <v>47</v>
      </c>
      <c r="G19" s="10" t="s">
        <v>57</v>
      </c>
    </row>
    <row r="20" spans="1:7" ht="28.5" customHeight="1">
      <c r="A20" s="7" t="s">
        <v>40</v>
      </c>
      <c r="B20" s="7" t="s">
        <v>65</v>
      </c>
      <c r="C20" s="7" t="s">
        <v>66</v>
      </c>
      <c r="D20" s="7" t="s">
        <v>67</v>
      </c>
      <c r="E20" s="9" t="s">
        <v>47</v>
      </c>
      <c r="F20" s="9" t="s">
        <v>47</v>
      </c>
      <c r="G20" s="10" t="s">
        <v>68</v>
      </c>
    </row>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A7:A9"/>
    <mergeCell ref="A12:A20"/>
    <mergeCell ref="B12:B15"/>
    <mergeCell ref="B16:B19"/>
  </mergeCells>
  <printOptions horizontalCentered="1"/>
  <pageMargins left="0.71" right="0.71" top="0.75" bottom="0.75"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19"/>
  <sheetViews>
    <sheetView showZeros="0" zoomScaleSheetLayoutView="100" workbookViewId="0" topLeftCell="A7">
      <selection activeCell="D13" sqref="D13:F13"/>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3.0039062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8</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1000000</v>
      </c>
      <c r="E7" s="8"/>
      <c r="F7" s="8"/>
      <c r="G7" s="8"/>
    </row>
    <row r="8" spans="1:7" ht="19.5" customHeight="1">
      <c r="A8" s="6"/>
      <c r="B8" s="8" t="s">
        <v>32</v>
      </c>
      <c r="C8" s="8"/>
      <c r="D8" s="8">
        <v>1000000</v>
      </c>
      <c r="E8" s="8"/>
      <c r="F8" s="8"/>
      <c r="G8" s="8"/>
    </row>
    <row r="9" spans="1:7" ht="22.5" customHeight="1">
      <c r="A9" s="6"/>
      <c r="B9" s="8" t="s">
        <v>33</v>
      </c>
      <c r="C9" s="8"/>
      <c r="D9" s="8"/>
      <c r="E9" s="8"/>
      <c r="F9" s="8"/>
      <c r="G9" s="8"/>
    </row>
    <row r="10" spans="1:7" ht="75.75" customHeight="1">
      <c r="A10" s="6" t="s">
        <v>34</v>
      </c>
      <c r="B10" s="7" t="s">
        <v>9</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70</v>
      </c>
      <c r="E12" s="9"/>
      <c r="F12" s="9"/>
      <c r="G12" s="10" t="s">
        <v>71</v>
      </c>
    </row>
    <row r="13" spans="1:7" ht="28.5" customHeight="1">
      <c r="A13" s="7" t="s">
        <v>40</v>
      </c>
      <c r="B13" s="7" t="s">
        <v>41</v>
      </c>
      <c r="C13" s="7" t="s">
        <v>42</v>
      </c>
      <c r="D13" s="7" t="s">
        <v>72</v>
      </c>
      <c r="E13" s="9" t="s">
        <v>47</v>
      </c>
      <c r="F13" s="9" t="s">
        <v>47</v>
      </c>
      <c r="G13" s="10" t="s">
        <v>73</v>
      </c>
    </row>
    <row r="14" spans="1:7" ht="28.5" customHeight="1">
      <c r="A14" s="7" t="s">
        <v>40</v>
      </c>
      <c r="B14" s="7" t="s">
        <v>41</v>
      </c>
      <c r="C14" s="7" t="s">
        <v>49</v>
      </c>
      <c r="D14" s="7" t="s">
        <v>74</v>
      </c>
      <c r="E14" s="9" t="s">
        <v>47</v>
      </c>
      <c r="F14" s="9" t="s">
        <v>47</v>
      </c>
      <c r="G14" s="10" t="s">
        <v>75</v>
      </c>
    </row>
    <row r="15" spans="1:7" ht="28.5" customHeight="1">
      <c r="A15" s="7" t="s">
        <v>40</v>
      </c>
      <c r="B15" s="7" t="s">
        <v>41</v>
      </c>
      <c r="C15" s="7" t="s">
        <v>49</v>
      </c>
      <c r="D15" s="7" t="s">
        <v>76</v>
      </c>
      <c r="E15" s="9" t="s">
        <v>47</v>
      </c>
      <c r="F15" s="9" t="s">
        <v>47</v>
      </c>
      <c r="G15" s="10" t="s">
        <v>77</v>
      </c>
    </row>
    <row r="16" spans="1:7" ht="28.5" customHeight="1">
      <c r="A16" s="7" t="s">
        <v>40</v>
      </c>
      <c r="B16" s="7" t="s">
        <v>41</v>
      </c>
      <c r="C16" s="7" t="s">
        <v>51</v>
      </c>
      <c r="D16" s="7" t="s">
        <v>78</v>
      </c>
      <c r="E16" s="9" t="s">
        <v>47</v>
      </c>
      <c r="F16" s="9" t="s">
        <v>47</v>
      </c>
      <c r="G16" s="10" t="s">
        <v>79</v>
      </c>
    </row>
    <row r="17" spans="1:7" ht="28.5" customHeight="1">
      <c r="A17" s="7" t="s">
        <v>40</v>
      </c>
      <c r="B17" s="7" t="s">
        <v>54</v>
      </c>
      <c r="C17" s="7" t="s">
        <v>58</v>
      </c>
      <c r="D17" s="7" t="s">
        <v>80</v>
      </c>
      <c r="E17" s="9" t="s">
        <v>47</v>
      </c>
      <c r="F17" s="9" t="s">
        <v>47</v>
      </c>
      <c r="G17" s="10" t="s">
        <v>81</v>
      </c>
    </row>
    <row r="18" spans="1:7" ht="28.5" customHeight="1">
      <c r="A18" s="7" t="s">
        <v>40</v>
      </c>
      <c r="B18" s="7" t="s">
        <v>54</v>
      </c>
      <c r="C18" s="7" t="s">
        <v>63</v>
      </c>
      <c r="D18" s="7" t="s">
        <v>82</v>
      </c>
      <c r="E18" s="9" t="s">
        <v>47</v>
      </c>
      <c r="F18" s="9" t="s">
        <v>47</v>
      </c>
      <c r="G18" s="10" t="s">
        <v>83</v>
      </c>
    </row>
    <row r="19" spans="1:7" ht="28.5" customHeight="1">
      <c r="A19" s="7" t="s">
        <v>40</v>
      </c>
      <c r="B19" s="7" t="s">
        <v>65</v>
      </c>
      <c r="C19" s="7" t="s">
        <v>66</v>
      </c>
      <c r="D19" s="7" t="s">
        <v>84</v>
      </c>
      <c r="E19" s="9" t="s">
        <v>47</v>
      </c>
      <c r="F19" s="9" t="s">
        <v>47</v>
      </c>
      <c r="G19" s="11" t="s">
        <v>68</v>
      </c>
    </row>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3">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6"/>
    <mergeCell ref="B17:B18"/>
    <mergeCell ref="C12:C13"/>
    <mergeCell ref="C14:C15"/>
  </mergeCells>
  <printOptions horizontalCentered="1"/>
  <pageMargins left="0.71" right="0.71" top="0.75" bottom="0.75" header="0.51" footer="0.51"/>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24"/>
  <sheetViews>
    <sheetView showZeros="0" zoomScaleSheetLayoutView="100" workbookViewId="0" topLeftCell="A16">
      <selection activeCell="D24" sqref="D24:F24"/>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85</v>
      </c>
      <c r="D4" s="7"/>
      <c r="E4" s="7"/>
      <c r="F4" s="7"/>
      <c r="G4" s="7"/>
    </row>
    <row r="5" spans="1:7" ht="21" customHeight="1">
      <c r="A5" s="6" t="s">
        <v>22</v>
      </c>
      <c r="B5" s="6"/>
      <c r="C5" s="7" t="s">
        <v>23</v>
      </c>
      <c r="D5" s="7"/>
      <c r="E5" s="6" t="s">
        <v>24</v>
      </c>
      <c r="F5" s="7" t="s">
        <v>25</v>
      </c>
      <c r="G5" s="7"/>
    </row>
    <row r="6" spans="1:7" ht="19.5" customHeight="1">
      <c r="A6" s="6" t="s">
        <v>26</v>
      </c>
      <c r="B6" s="6"/>
      <c r="C6" s="7" t="s">
        <v>27</v>
      </c>
      <c r="D6" s="7"/>
      <c r="E6" s="6" t="s">
        <v>28</v>
      </c>
      <c r="F6" s="7" t="s">
        <v>29</v>
      </c>
      <c r="G6" s="7"/>
    </row>
    <row r="7" spans="1:7" ht="18.75" customHeight="1">
      <c r="A7" s="6" t="s">
        <v>30</v>
      </c>
      <c r="B7" s="7" t="s">
        <v>31</v>
      </c>
      <c r="C7" s="7"/>
      <c r="D7" s="8">
        <v>300000</v>
      </c>
      <c r="E7" s="8"/>
      <c r="F7" s="8"/>
      <c r="G7" s="8"/>
    </row>
    <row r="8" spans="1:7" ht="19.5" customHeight="1">
      <c r="A8" s="6"/>
      <c r="B8" s="8" t="s">
        <v>32</v>
      </c>
      <c r="C8" s="8"/>
      <c r="D8" s="8">
        <v>300000</v>
      </c>
      <c r="E8" s="8"/>
      <c r="F8" s="8"/>
      <c r="G8" s="8"/>
    </row>
    <row r="9" spans="1:7" ht="22.5" customHeight="1">
      <c r="A9" s="6"/>
      <c r="B9" s="8" t="s">
        <v>33</v>
      </c>
      <c r="C9" s="8"/>
      <c r="D9" s="8"/>
      <c r="E9" s="8"/>
      <c r="F9" s="8"/>
      <c r="G9" s="8"/>
    </row>
    <row r="10" spans="1:7" ht="75.75" customHeight="1">
      <c r="A10" s="6" t="s">
        <v>34</v>
      </c>
      <c r="B10" s="7" t="s">
        <v>86</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87</v>
      </c>
      <c r="E12" s="9"/>
      <c r="F12" s="9"/>
      <c r="G12" s="10" t="s">
        <v>88</v>
      </c>
    </row>
    <row r="13" spans="1:7" ht="28.5" customHeight="1">
      <c r="A13" s="7" t="s">
        <v>40</v>
      </c>
      <c r="B13" s="7" t="s">
        <v>41</v>
      </c>
      <c r="C13" s="7" t="s">
        <v>42</v>
      </c>
      <c r="D13" s="7" t="s">
        <v>89</v>
      </c>
      <c r="E13" s="9" t="s">
        <v>47</v>
      </c>
      <c r="F13" s="9" t="s">
        <v>47</v>
      </c>
      <c r="G13" s="10" t="s">
        <v>90</v>
      </c>
    </row>
    <row r="14" spans="1:7" ht="28.5" customHeight="1">
      <c r="A14" s="7" t="s">
        <v>40</v>
      </c>
      <c r="B14" s="7" t="s">
        <v>41</v>
      </c>
      <c r="C14" s="7" t="s">
        <v>42</v>
      </c>
      <c r="D14" s="7" t="s">
        <v>91</v>
      </c>
      <c r="E14" s="9" t="s">
        <v>47</v>
      </c>
      <c r="F14" s="9" t="s">
        <v>47</v>
      </c>
      <c r="G14" s="10" t="s">
        <v>92</v>
      </c>
    </row>
    <row r="15" spans="1:7" ht="36" customHeight="1">
      <c r="A15" s="7" t="s">
        <v>40</v>
      </c>
      <c r="B15" s="7" t="s">
        <v>41</v>
      </c>
      <c r="C15" s="7" t="s">
        <v>45</v>
      </c>
      <c r="D15" s="7" t="s">
        <v>93</v>
      </c>
      <c r="E15" s="9" t="s">
        <v>47</v>
      </c>
      <c r="F15" s="9" t="s">
        <v>47</v>
      </c>
      <c r="G15" s="10" t="s">
        <v>94</v>
      </c>
    </row>
    <row r="16" spans="1:7" ht="28.5" customHeight="1">
      <c r="A16" s="7" t="s">
        <v>40</v>
      </c>
      <c r="B16" s="7" t="s">
        <v>41</v>
      </c>
      <c r="C16" s="7" t="s">
        <v>49</v>
      </c>
      <c r="D16" s="7" t="s">
        <v>95</v>
      </c>
      <c r="E16" s="9" t="s">
        <v>47</v>
      </c>
      <c r="F16" s="9" t="s">
        <v>47</v>
      </c>
      <c r="G16" s="10" t="s">
        <v>94</v>
      </c>
    </row>
    <row r="17" spans="1:7" ht="28.5" customHeight="1">
      <c r="A17" s="7" t="s">
        <v>40</v>
      </c>
      <c r="B17" s="7" t="s">
        <v>41</v>
      </c>
      <c r="C17" s="7" t="s">
        <v>49</v>
      </c>
      <c r="D17" s="7" t="s">
        <v>96</v>
      </c>
      <c r="E17" s="9" t="s">
        <v>47</v>
      </c>
      <c r="F17" s="9" t="s">
        <v>47</v>
      </c>
      <c r="G17" s="10" t="s">
        <v>48</v>
      </c>
    </row>
    <row r="18" spans="1:7" ht="28.5" customHeight="1">
      <c r="A18" s="7" t="s">
        <v>40</v>
      </c>
      <c r="B18" s="7" t="s">
        <v>41</v>
      </c>
      <c r="C18" s="7" t="s">
        <v>51</v>
      </c>
      <c r="D18" s="7" t="s">
        <v>97</v>
      </c>
      <c r="E18" s="9" t="s">
        <v>47</v>
      </c>
      <c r="F18" s="9" t="s">
        <v>47</v>
      </c>
      <c r="G18" s="10" t="s">
        <v>98</v>
      </c>
    </row>
    <row r="19" spans="1:7" ht="28.5" customHeight="1">
      <c r="A19" s="7" t="s">
        <v>40</v>
      </c>
      <c r="B19" s="7" t="s">
        <v>54</v>
      </c>
      <c r="C19" s="7" t="s">
        <v>55</v>
      </c>
      <c r="D19" s="7" t="s">
        <v>99</v>
      </c>
      <c r="E19" s="9" t="s">
        <v>47</v>
      </c>
      <c r="F19" s="9" t="s">
        <v>47</v>
      </c>
      <c r="G19" s="10" t="s">
        <v>94</v>
      </c>
    </row>
    <row r="20" spans="1:7" ht="28.5" customHeight="1">
      <c r="A20" s="7" t="s">
        <v>40</v>
      </c>
      <c r="B20" s="7" t="s">
        <v>54</v>
      </c>
      <c r="C20" s="7" t="s">
        <v>55</v>
      </c>
      <c r="D20" s="7" t="s">
        <v>100</v>
      </c>
      <c r="E20" s="9" t="s">
        <v>47</v>
      </c>
      <c r="F20" s="9" t="s">
        <v>47</v>
      </c>
      <c r="G20" s="10" t="s">
        <v>94</v>
      </c>
    </row>
    <row r="21" spans="1:7" ht="51" customHeight="1">
      <c r="A21" s="7" t="s">
        <v>40</v>
      </c>
      <c r="B21" s="7" t="s">
        <v>54</v>
      </c>
      <c r="C21" s="7" t="s">
        <v>58</v>
      </c>
      <c r="D21" s="7" t="s">
        <v>101</v>
      </c>
      <c r="E21" s="9" t="s">
        <v>47</v>
      </c>
      <c r="F21" s="9" t="s">
        <v>47</v>
      </c>
      <c r="G21" s="10" t="s">
        <v>60</v>
      </c>
    </row>
    <row r="22" spans="1:7" ht="28.5" customHeight="1">
      <c r="A22" s="7" t="s">
        <v>40</v>
      </c>
      <c r="B22" s="7" t="s">
        <v>54</v>
      </c>
      <c r="C22" s="7" t="s">
        <v>61</v>
      </c>
      <c r="D22" s="7" t="s">
        <v>102</v>
      </c>
      <c r="E22" s="9" t="s">
        <v>47</v>
      </c>
      <c r="F22" s="9" t="s">
        <v>47</v>
      </c>
      <c r="G22" s="10" t="s">
        <v>103</v>
      </c>
    </row>
    <row r="23" spans="1:7" ht="28.5" customHeight="1">
      <c r="A23" s="7" t="s">
        <v>40</v>
      </c>
      <c r="B23" s="7" t="s">
        <v>54</v>
      </c>
      <c r="C23" s="7" t="s">
        <v>63</v>
      </c>
      <c r="D23" s="7" t="s">
        <v>104</v>
      </c>
      <c r="E23" s="9" t="s">
        <v>47</v>
      </c>
      <c r="F23" s="9" t="s">
        <v>47</v>
      </c>
      <c r="G23" s="10" t="s">
        <v>105</v>
      </c>
    </row>
    <row r="24" spans="1:7" ht="28.5" customHeight="1">
      <c r="A24" s="7" t="s">
        <v>40</v>
      </c>
      <c r="B24" s="7" t="s">
        <v>65</v>
      </c>
      <c r="C24" s="7" t="s">
        <v>66</v>
      </c>
      <c r="D24" s="7" t="s">
        <v>106</v>
      </c>
      <c r="E24" s="9" t="s">
        <v>47</v>
      </c>
      <c r="F24" s="9" t="s">
        <v>47</v>
      </c>
      <c r="G24" s="10" t="s">
        <v>68</v>
      </c>
    </row>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9">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7:A9"/>
    <mergeCell ref="A12:A24"/>
    <mergeCell ref="B12:B18"/>
    <mergeCell ref="B19:B23"/>
    <mergeCell ref="C12:C14"/>
    <mergeCell ref="C16:C17"/>
    <mergeCell ref="C19:C20"/>
  </mergeCells>
  <printOptions horizontalCentered="1"/>
  <pageMargins left="0.71" right="0.71" top="0.75" bottom="0.75" header="0.51" footer="0.51"/>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G19"/>
  <sheetViews>
    <sheetView showZeros="0" zoomScaleSheetLayoutView="100" workbookViewId="0" topLeftCell="A7">
      <selection activeCell="D14" sqref="D14:F14"/>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12</v>
      </c>
      <c r="D4" s="7"/>
      <c r="E4" s="7"/>
      <c r="F4" s="7"/>
      <c r="G4" s="7"/>
    </row>
    <row r="5" spans="1:7" ht="21" customHeight="1">
      <c r="A5" s="6" t="s">
        <v>22</v>
      </c>
      <c r="B5" s="6"/>
      <c r="C5" s="7" t="s">
        <v>23</v>
      </c>
      <c r="D5" s="7"/>
      <c r="E5" s="6" t="s">
        <v>24</v>
      </c>
      <c r="F5" s="7" t="s">
        <v>25</v>
      </c>
      <c r="G5" s="7"/>
    </row>
    <row r="6" spans="1:7" ht="19.5" customHeight="1">
      <c r="A6" s="6" t="s">
        <v>26</v>
      </c>
      <c r="B6" s="6"/>
      <c r="C6" s="7" t="s">
        <v>27</v>
      </c>
      <c r="D6" s="7"/>
      <c r="E6" s="6" t="s">
        <v>28</v>
      </c>
      <c r="F6" s="7" t="s">
        <v>29</v>
      </c>
      <c r="G6" s="7"/>
    </row>
    <row r="7" spans="1:7" ht="18.75" customHeight="1">
      <c r="A7" s="6" t="s">
        <v>30</v>
      </c>
      <c r="B7" s="7" t="s">
        <v>31</v>
      </c>
      <c r="C7" s="7"/>
      <c r="D7" s="8">
        <v>200000</v>
      </c>
      <c r="E7" s="8"/>
      <c r="F7" s="8"/>
      <c r="G7" s="8"/>
    </row>
    <row r="8" spans="1:7" ht="19.5" customHeight="1">
      <c r="A8" s="6"/>
      <c r="B8" s="8" t="s">
        <v>32</v>
      </c>
      <c r="C8" s="8"/>
      <c r="D8" s="8">
        <v>200000</v>
      </c>
      <c r="E8" s="8"/>
      <c r="F8" s="8"/>
      <c r="G8" s="8"/>
    </row>
    <row r="9" spans="1:7" ht="22.5" customHeight="1">
      <c r="A9" s="6"/>
      <c r="B9" s="8" t="s">
        <v>33</v>
      </c>
      <c r="C9" s="8"/>
      <c r="D9" s="8"/>
      <c r="E9" s="8"/>
      <c r="F9" s="8"/>
      <c r="G9" s="8"/>
    </row>
    <row r="10" spans="1:7" ht="75.75" customHeight="1">
      <c r="A10" s="6" t="s">
        <v>34</v>
      </c>
      <c r="B10" s="7" t="s">
        <v>107</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108</v>
      </c>
      <c r="E12" s="9"/>
      <c r="F12" s="9"/>
      <c r="G12" s="10" t="s">
        <v>109</v>
      </c>
    </row>
    <row r="13" spans="1:7" ht="28.5" customHeight="1">
      <c r="A13" s="7" t="s">
        <v>40</v>
      </c>
      <c r="B13" s="7" t="s">
        <v>41</v>
      </c>
      <c r="C13" s="7" t="s">
        <v>42</v>
      </c>
      <c r="D13" s="7" t="s">
        <v>110</v>
      </c>
      <c r="E13" s="9" t="s">
        <v>47</v>
      </c>
      <c r="F13" s="9" t="s">
        <v>47</v>
      </c>
      <c r="G13" s="10" t="s">
        <v>111</v>
      </c>
    </row>
    <row r="14" spans="1:7" ht="28.5" customHeight="1">
      <c r="A14" s="7" t="s">
        <v>40</v>
      </c>
      <c r="B14" s="7" t="s">
        <v>41</v>
      </c>
      <c r="C14" s="7" t="s">
        <v>45</v>
      </c>
      <c r="D14" s="7" t="s">
        <v>112</v>
      </c>
      <c r="E14" s="9" t="s">
        <v>47</v>
      </c>
      <c r="F14" s="9" t="s">
        <v>47</v>
      </c>
      <c r="G14" s="10" t="s">
        <v>48</v>
      </c>
    </row>
    <row r="15" spans="1:7" ht="28.5" customHeight="1">
      <c r="A15" s="7" t="s">
        <v>40</v>
      </c>
      <c r="B15" s="7" t="s">
        <v>41</v>
      </c>
      <c r="C15" s="7" t="s">
        <v>51</v>
      </c>
      <c r="D15" s="7" t="s">
        <v>113</v>
      </c>
      <c r="E15" s="9" t="s">
        <v>47</v>
      </c>
      <c r="F15" s="9" t="s">
        <v>47</v>
      </c>
      <c r="G15" s="10" t="s">
        <v>114</v>
      </c>
    </row>
    <row r="16" spans="1:7" ht="28.5" customHeight="1">
      <c r="A16" s="7" t="s">
        <v>40</v>
      </c>
      <c r="B16" s="7" t="s">
        <v>54</v>
      </c>
      <c r="C16" s="7" t="s">
        <v>55</v>
      </c>
      <c r="D16" s="7" t="s">
        <v>115</v>
      </c>
      <c r="E16" s="9" t="s">
        <v>47</v>
      </c>
      <c r="F16" s="9" t="s">
        <v>47</v>
      </c>
      <c r="G16" s="10" t="s">
        <v>60</v>
      </c>
    </row>
    <row r="17" spans="1:7" ht="28.5" customHeight="1">
      <c r="A17" s="7" t="s">
        <v>40</v>
      </c>
      <c r="B17" s="7" t="s">
        <v>54</v>
      </c>
      <c r="C17" s="7" t="s">
        <v>58</v>
      </c>
      <c r="D17" s="7" t="s">
        <v>116</v>
      </c>
      <c r="E17" s="9" t="s">
        <v>47</v>
      </c>
      <c r="F17" s="9" t="s">
        <v>47</v>
      </c>
      <c r="G17" s="10" t="s">
        <v>105</v>
      </c>
    </row>
    <row r="18" spans="1:7" ht="28.5" customHeight="1">
      <c r="A18" s="7" t="s">
        <v>40</v>
      </c>
      <c r="B18" s="7" t="s">
        <v>54</v>
      </c>
      <c r="C18" s="7" t="s">
        <v>63</v>
      </c>
      <c r="D18" s="7" t="s">
        <v>117</v>
      </c>
      <c r="E18" s="9" t="s">
        <v>47</v>
      </c>
      <c r="F18" s="9" t="s">
        <v>47</v>
      </c>
      <c r="G18" s="10" t="s">
        <v>118</v>
      </c>
    </row>
    <row r="19" spans="1:7" ht="28.5" customHeight="1">
      <c r="A19" s="7" t="s">
        <v>40</v>
      </c>
      <c r="B19" s="7" t="s">
        <v>65</v>
      </c>
      <c r="C19" s="7" t="s">
        <v>66</v>
      </c>
      <c r="D19" s="7" t="s">
        <v>119</v>
      </c>
      <c r="E19" s="9" t="s">
        <v>47</v>
      </c>
      <c r="F19" s="9" t="s">
        <v>47</v>
      </c>
      <c r="G19" s="10" t="s">
        <v>68</v>
      </c>
    </row>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5"/>
    <mergeCell ref="B16:B18"/>
    <mergeCell ref="C12:C13"/>
  </mergeCells>
  <printOptions horizontalCentered="1"/>
  <pageMargins left="0.71" right="0.71" top="0.75" bottom="0.75" header="0.51" footer="0.51"/>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G19"/>
  <sheetViews>
    <sheetView showZeros="0" zoomScaleSheetLayoutView="100" workbookViewId="0" topLeftCell="A7">
      <selection activeCell="D12" sqref="D12:F12"/>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14</v>
      </c>
      <c r="D4" s="7"/>
      <c r="E4" s="7"/>
      <c r="F4" s="7"/>
      <c r="G4" s="7"/>
    </row>
    <row r="5" spans="1:7" ht="21" customHeight="1">
      <c r="A5" s="6" t="s">
        <v>22</v>
      </c>
      <c r="B5" s="6"/>
      <c r="C5" s="7" t="s">
        <v>23</v>
      </c>
      <c r="D5" s="7"/>
      <c r="E5" s="6" t="s">
        <v>24</v>
      </c>
      <c r="F5" s="7" t="s">
        <v>25</v>
      </c>
      <c r="G5" s="7"/>
    </row>
    <row r="6" spans="1:7" ht="19.5" customHeight="1">
      <c r="A6" s="6" t="s">
        <v>26</v>
      </c>
      <c r="B6" s="6"/>
      <c r="C6" s="7" t="s">
        <v>27</v>
      </c>
      <c r="D6" s="7"/>
      <c r="E6" s="6" t="s">
        <v>28</v>
      </c>
      <c r="F6" s="7" t="s">
        <v>29</v>
      </c>
      <c r="G6" s="7"/>
    </row>
    <row r="7" spans="1:7" ht="18.75" customHeight="1">
      <c r="A7" s="6" t="s">
        <v>30</v>
      </c>
      <c r="B7" s="7" t="s">
        <v>31</v>
      </c>
      <c r="C7" s="7"/>
      <c r="D7" s="8">
        <v>30000</v>
      </c>
      <c r="E7" s="8"/>
      <c r="F7" s="8"/>
      <c r="G7" s="8"/>
    </row>
    <row r="8" spans="1:7" ht="19.5" customHeight="1">
      <c r="A8" s="6"/>
      <c r="B8" s="8" t="s">
        <v>32</v>
      </c>
      <c r="C8" s="8"/>
      <c r="D8" s="8">
        <v>30000</v>
      </c>
      <c r="E8" s="8"/>
      <c r="F8" s="8"/>
      <c r="G8" s="8"/>
    </row>
    <row r="9" spans="1:7" ht="22.5" customHeight="1">
      <c r="A9" s="6"/>
      <c r="B9" s="8" t="s">
        <v>33</v>
      </c>
      <c r="C9" s="8"/>
      <c r="D9" s="8"/>
      <c r="E9" s="8"/>
      <c r="F9" s="8"/>
      <c r="G9" s="8"/>
    </row>
    <row r="10" spans="1:7" ht="75.75" customHeight="1">
      <c r="A10" s="6" t="s">
        <v>34</v>
      </c>
      <c r="B10" s="7" t="s">
        <v>120</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121</v>
      </c>
      <c r="E12" s="9"/>
      <c r="F12" s="9"/>
      <c r="G12" s="10" t="s">
        <v>111</v>
      </c>
    </row>
    <row r="13" spans="1:7" ht="28.5" customHeight="1">
      <c r="A13" s="7" t="s">
        <v>40</v>
      </c>
      <c r="B13" s="7" t="s">
        <v>41</v>
      </c>
      <c r="C13" s="7" t="s">
        <v>45</v>
      </c>
      <c r="D13" s="7" t="s">
        <v>122</v>
      </c>
      <c r="E13" s="9" t="s">
        <v>47</v>
      </c>
      <c r="F13" s="9" t="s">
        <v>47</v>
      </c>
      <c r="G13" s="10" t="s">
        <v>48</v>
      </c>
    </row>
    <row r="14" spans="1:7" ht="28.5" customHeight="1">
      <c r="A14" s="7" t="s">
        <v>40</v>
      </c>
      <c r="B14" s="7" t="s">
        <v>41</v>
      </c>
      <c r="C14" s="7" t="s">
        <v>49</v>
      </c>
      <c r="D14" s="7" t="s">
        <v>123</v>
      </c>
      <c r="E14" s="9" t="s">
        <v>47</v>
      </c>
      <c r="F14" s="9" t="s">
        <v>47</v>
      </c>
      <c r="G14" s="10" t="s">
        <v>48</v>
      </c>
    </row>
    <row r="15" spans="1:7" ht="28.5" customHeight="1">
      <c r="A15" s="7" t="s">
        <v>40</v>
      </c>
      <c r="B15" s="7" t="s">
        <v>41</v>
      </c>
      <c r="C15" s="7" t="s">
        <v>51</v>
      </c>
      <c r="D15" s="7" t="s">
        <v>124</v>
      </c>
      <c r="E15" s="9" t="s">
        <v>47</v>
      </c>
      <c r="F15" s="9" t="s">
        <v>47</v>
      </c>
      <c r="G15" s="10" t="s">
        <v>125</v>
      </c>
    </row>
    <row r="16" spans="1:7" ht="28.5" customHeight="1">
      <c r="A16" s="7" t="s">
        <v>40</v>
      </c>
      <c r="B16" s="7" t="s">
        <v>54</v>
      </c>
      <c r="C16" s="7" t="s">
        <v>55</v>
      </c>
      <c r="D16" s="7" t="s">
        <v>126</v>
      </c>
      <c r="E16" s="9" t="s">
        <v>47</v>
      </c>
      <c r="F16" s="9" t="s">
        <v>47</v>
      </c>
      <c r="G16" s="10" t="s">
        <v>127</v>
      </c>
    </row>
    <row r="17" spans="1:7" ht="28.5" customHeight="1">
      <c r="A17" s="7" t="s">
        <v>40</v>
      </c>
      <c r="B17" s="7" t="s">
        <v>54</v>
      </c>
      <c r="C17" s="7" t="s">
        <v>58</v>
      </c>
      <c r="D17" s="7" t="s">
        <v>128</v>
      </c>
      <c r="E17" s="9" t="s">
        <v>47</v>
      </c>
      <c r="F17" s="9" t="s">
        <v>47</v>
      </c>
      <c r="G17" s="10" t="s">
        <v>105</v>
      </c>
    </row>
    <row r="18" spans="1:7" ht="28.5" customHeight="1">
      <c r="A18" s="7" t="s">
        <v>40</v>
      </c>
      <c r="B18" s="7" t="s">
        <v>54</v>
      </c>
      <c r="C18" s="7" t="s">
        <v>63</v>
      </c>
      <c r="D18" s="7" t="s">
        <v>117</v>
      </c>
      <c r="E18" s="9" t="s">
        <v>47</v>
      </c>
      <c r="F18" s="9" t="s">
        <v>47</v>
      </c>
      <c r="G18" s="10" t="s">
        <v>105</v>
      </c>
    </row>
    <row r="19" spans="1:7" ht="28.5" customHeight="1">
      <c r="A19" s="7" t="s">
        <v>40</v>
      </c>
      <c r="B19" s="7" t="s">
        <v>65</v>
      </c>
      <c r="C19" s="7" t="s">
        <v>66</v>
      </c>
      <c r="D19" s="7" t="s">
        <v>129</v>
      </c>
      <c r="E19" s="9" t="s">
        <v>47</v>
      </c>
      <c r="F19" s="9" t="s">
        <v>47</v>
      </c>
      <c r="G19" s="10" t="s">
        <v>68</v>
      </c>
    </row>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1">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5"/>
    <mergeCell ref="B16:B18"/>
  </mergeCells>
  <printOptions horizontalCentered="1"/>
  <pageMargins left="0.71" right="0.71" top="0.75" bottom="0.75" header="0.51" footer="0.51"/>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G19"/>
  <sheetViews>
    <sheetView showZeros="0" zoomScaleSheetLayoutView="100" workbookViewId="0" topLeftCell="A13">
      <selection activeCell="D19" sqref="D19:F19"/>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130</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450000</v>
      </c>
      <c r="E7" s="8"/>
      <c r="F7" s="8"/>
      <c r="G7" s="8"/>
    </row>
    <row r="8" spans="1:7" ht="19.5" customHeight="1">
      <c r="A8" s="6"/>
      <c r="B8" s="8" t="s">
        <v>32</v>
      </c>
      <c r="C8" s="8"/>
      <c r="D8" s="8">
        <v>450000</v>
      </c>
      <c r="E8" s="8"/>
      <c r="F8" s="8"/>
      <c r="G8" s="8"/>
    </row>
    <row r="9" spans="1:7" ht="22.5" customHeight="1">
      <c r="A9" s="6"/>
      <c r="B9" s="8" t="s">
        <v>33</v>
      </c>
      <c r="C9" s="8"/>
      <c r="D9" s="8"/>
      <c r="E9" s="8"/>
      <c r="F9" s="8"/>
      <c r="G9" s="8"/>
    </row>
    <row r="10" spans="1:7" ht="75.75" customHeight="1">
      <c r="A10" s="6" t="s">
        <v>34</v>
      </c>
      <c r="B10" s="7" t="s">
        <v>131</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132</v>
      </c>
      <c r="E12" s="9"/>
      <c r="F12" s="9"/>
      <c r="G12" s="10" t="s">
        <v>133</v>
      </c>
    </row>
    <row r="13" spans="1:7" ht="28.5" customHeight="1">
      <c r="A13" s="7" t="s">
        <v>40</v>
      </c>
      <c r="B13" s="7" t="s">
        <v>41</v>
      </c>
      <c r="C13" s="7" t="s">
        <v>42</v>
      </c>
      <c r="D13" s="7" t="s">
        <v>134</v>
      </c>
      <c r="E13" s="9" t="s">
        <v>47</v>
      </c>
      <c r="F13" s="9" t="s">
        <v>47</v>
      </c>
      <c r="G13" s="10" t="s">
        <v>135</v>
      </c>
    </row>
    <row r="14" spans="1:7" ht="28.5" customHeight="1">
      <c r="A14" s="7" t="s">
        <v>40</v>
      </c>
      <c r="B14" s="7" t="s">
        <v>41</v>
      </c>
      <c r="C14" s="7" t="s">
        <v>45</v>
      </c>
      <c r="D14" s="7" t="s">
        <v>136</v>
      </c>
      <c r="E14" s="9" t="s">
        <v>47</v>
      </c>
      <c r="F14" s="9" t="s">
        <v>47</v>
      </c>
      <c r="G14" s="10" t="s">
        <v>105</v>
      </c>
    </row>
    <row r="15" spans="1:7" ht="28.5" customHeight="1">
      <c r="A15" s="7" t="s">
        <v>40</v>
      </c>
      <c r="B15" s="7" t="s">
        <v>41</v>
      </c>
      <c r="C15" s="7" t="s">
        <v>49</v>
      </c>
      <c r="D15" s="7" t="s">
        <v>137</v>
      </c>
      <c r="E15" s="9" t="s">
        <v>47</v>
      </c>
      <c r="F15" s="9" t="s">
        <v>47</v>
      </c>
      <c r="G15" s="10" t="s">
        <v>105</v>
      </c>
    </row>
    <row r="16" spans="1:7" ht="28.5" customHeight="1">
      <c r="A16" s="7" t="s">
        <v>40</v>
      </c>
      <c r="B16" s="7" t="s">
        <v>41</v>
      </c>
      <c r="C16" s="7" t="s">
        <v>51</v>
      </c>
      <c r="D16" s="7" t="s">
        <v>138</v>
      </c>
      <c r="E16" s="9" t="s">
        <v>47</v>
      </c>
      <c r="F16" s="9" t="s">
        <v>47</v>
      </c>
      <c r="G16" s="10" t="s">
        <v>139</v>
      </c>
    </row>
    <row r="17" spans="1:7" ht="28.5" customHeight="1">
      <c r="A17" s="7" t="s">
        <v>40</v>
      </c>
      <c r="B17" s="7" t="s">
        <v>54</v>
      </c>
      <c r="C17" s="7" t="s">
        <v>58</v>
      </c>
      <c r="D17" s="7" t="s">
        <v>140</v>
      </c>
      <c r="E17" s="9" t="s">
        <v>47</v>
      </c>
      <c r="F17" s="9" t="s">
        <v>47</v>
      </c>
      <c r="G17" s="10" t="s">
        <v>141</v>
      </c>
    </row>
    <row r="18" spans="1:7" ht="28.5" customHeight="1">
      <c r="A18" s="7" t="s">
        <v>40</v>
      </c>
      <c r="B18" s="7" t="s">
        <v>54</v>
      </c>
      <c r="C18" s="7" t="s">
        <v>63</v>
      </c>
      <c r="D18" s="7" t="s">
        <v>142</v>
      </c>
      <c r="E18" s="9" t="s">
        <v>47</v>
      </c>
      <c r="F18" s="9" t="s">
        <v>47</v>
      </c>
      <c r="G18" s="10" t="s">
        <v>141</v>
      </c>
    </row>
    <row r="19" spans="1:7" ht="28.5" customHeight="1">
      <c r="A19" s="7" t="s">
        <v>40</v>
      </c>
      <c r="B19" s="7" t="s">
        <v>65</v>
      </c>
      <c r="C19" s="7" t="s">
        <v>66</v>
      </c>
      <c r="D19" s="7" t="s">
        <v>143</v>
      </c>
      <c r="E19" s="9" t="s">
        <v>47</v>
      </c>
      <c r="F19" s="9" t="s">
        <v>47</v>
      </c>
      <c r="G19" s="10" t="s">
        <v>68</v>
      </c>
    </row>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2">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A7:A9"/>
    <mergeCell ref="A12:A19"/>
    <mergeCell ref="B12:B16"/>
    <mergeCell ref="B17:B18"/>
    <mergeCell ref="C12:C13"/>
  </mergeCells>
  <printOptions horizontalCentered="1"/>
  <pageMargins left="0.71" right="0.71" top="0.75" bottom="0.75" header="0.51" footer="0.51"/>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G21"/>
  <sheetViews>
    <sheetView showZeros="0" zoomScaleSheetLayoutView="100" workbookViewId="0" topLeftCell="A10">
      <selection activeCell="D13" sqref="D13:F13"/>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144</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200000</v>
      </c>
      <c r="E7" s="8"/>
      <c r="F7" s="8"/>
      <c r="G7" s="8"/>
    </row>
    <row r="8" spans="1:7" ht="19.5" customHeight="1">
      <c r="A8" s="6"/>
      <c r="B8" s="8" t="s">
        <v>32</v>
      </c>
      <c r="C8" s="8"/>
      <c r="D8" s="8">
        <v>200000</v>
      </c>
      <c r="E8" s="8"/>
      <c r="F8" s="8"/>
      <c r="G8" s="8"/>
    </row>
    <row r="9" spans="1:7" ht="22.5" customHeight="1">
      <c r="A9" s="6"/>
      <c r="B9" s="8" t="s">
        <v>33</v>
      </c>
      <c r="C9" s="8"/>
      <c r="D9" s="8"/>
      <c r="E9" s="8"/>
      <c r="F9" s="8"/>
      <c r="G9" s="8"/>
    </row>
    <row r="10" spans="1:7" ht="75.75" customHeight="1">
      <c r="A10" s="6" t="s">
        <v>34</v>
      </c>
      <c r="B10" s="7" t="s">
        <v>145</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146</v>
      </c>
      <c r="E12" s="9"/>
      <c r="F12" s="9"/>
      <c r="G12" s="10" t="s">
        <v>147</v>
      </c>
    </row>
    <row r="13" spans="1:7" ht="28.5" customHeight="1">
      <c r="A13" s="7" t="s">
        <v>40</v>
      </c>
      <c r="B13" s="7" t="s">
        <v>41</v>
      </c>
      <c r="C13" s="7" t="s">
        <v>42</v>
      </c>
      <c r="D13" s="7" t="s">
        <v>148</v>
      </c>
      <c r="E13" s="9" t="s">
        <v>47</v>
      </c>
      <c r="F13" s="9" t="s">
        <v>47</v>
      </c>
      <c r="G13" s="10" t="s">
        <v>147</v>
      </c>
    </row>
    <row r="14" spans="1:7" ht="28.5" customHeight="1">
      <c r="A14" s="7" t="s">
        <v>40</v>
      </c>
      <c r="B14" s="7" t="s">
        <v>41</v>
      </c>
      <c r="C14" s="7" t="s">
        <v>45</v>
      </c>
      <c r="D14" s="7" t="s">
        <v>149</v>
      </c>
      <c r="E14" s="9" t="s">
        <v>47</v>
      </c>
      <c r="F14" s="9" t="s">
        <v>47</v>
      </c>
      <c r="G14" s="10" t="s">
        <v>150</v>
      </c>
    </row>
    <row r="15" spans="1:7" ht="28.5" customHeight="1">
      <c r="A15" s="7" t="s">
        <v>40</v>
      </c>
      <c r="B15" s="7" t="s">
        <v>41</v>
      </c>
      <c r="C15" s="7" t="s">
        <v>49</v>
      </c>
      <c r="D15" s="7" t="s">
        <v>151</v>
      </c>
      <c r="E15" s="9" t="s">
        <v>47</v>
      </c>
      <c r="F15" s="9" t="s">
        <v>47</v>
      </c>
      <c r="G15" s="10" t="s">
        <v>48</v>
      </c>
    </row>
    <row r="16" spans="1:7" ht="28.5" customHeight="1">
      <c r="A16" s="7" t="s">
        <v>40</v>
      </c>
      <c r="B16" s="7" t="s">
        <v>41</v>
      </c>
      <c r="C16" s="7" t="s">
        <v>51</v>
      </c>
      <c r="D16" s="7" t="s">
        <v>152</v>
      </c>
      <c r="E16" s="9" t="s">
        <v>47</v>
      </c>
      <c r="F16" s="9" t="s">
        <v>47</v>
      </c>
      <c r="G16" s="10" t="s">
        <v>153</v>
      </c>
    </row>
    <row r="17" spans="1:7" ht="28.5" customHeight="1">
      <c r="A17" s="7" t="s">
        <v>40</v>
      </c>
      <c r="B17" s="7" t="s">
        <v>41</v>
      </c>
      <c r="C17" s="7" t="s">
        <v>51</v>
      </c>
      <c r="D17" s="7" t="s">
        <v>154</v>
      </c>
      <c r="E17" s="9" t="s">
        <v>47</v>
      </c>
      <c r="F17" s="9" t="s">
        <v>47</v>
      </c>
      <c r="G17" s="10" t="s">
        <v>153</v>
      </c>
    </row>
    <row r="18" spans="1:7" ht="28.5" customHeight="1">
      <c r="A18" s="7" t="s">
        <v>40</v>
      </c>
      <c r="B18" s="7" t="s">
        <v>54</v>
      </c>
      <c r="C18" s="7" t="s">
        <v>55</v>
      </c>
      <c r="D18" s="7" t="s">
        <v>155</v>
      </c>
      <c r="E18" s="9" t="s">
        <v>47</v>
      </c>
      <c r="F18" s="9" t="s">
        <v>47</v>
      </c>
      <c r="G18" s="10" t="s">
        <v>156</v>
      </c>
    </row>
    <row r="19" spans="1:7" ht="28.5" customHeight="1">
      <c r="A19" s="7" t="s">
        <v>40</v>
      </c>
      <c r="B19" s="7" t="s">
        <v>54</v>
      </c>
      <c r="C19" s="7" t="s">
        <v>58</v>
      </c>
      <c r="D19" s="7" t="s">
        <v>157</v>
      </c>
      <c r="E19" s="9" t="s">
        <v>47</v>
      </c>
      <c r="F19" s="9" t="s">
        <v>47</v>
      </c>
      <c r="G19" s="10" t="s">
        <v>158</v>
      </c>
    </row>
    <row r="20" spans="1:7" ht="28.5" customHeight="1">
      <c r="A20" s="7" t="s">
        <v>40</v>
      </c>
      <c r="B20" s="7" t="s">
        <v>54</v>
      </c>
      <c r="C20" s="7" t="s">
        <v>63</v>
      </c>
      <c r="D20" s="7" t="s">
        <v>159</v>
      </c>
      <c r="E20" s="9" t="s">
        <v>47</v>
      </c>
      <c r="F20" s="9" t="s">
        <v>47</v>
      </c>
      <c r="G20" s="10" t="s">
        <v>160</v>
      </c>
    </row>
    <row r="21" spans="1:7" ht="28.5" customHeight="1">
      <c r="A21" s="7" t="s">
        <v>40</v>
      </c>
      <c r="B21" s="7" t="s">
        <v>65</v>
      </c>
      <c r="C21" s="7" t="s">
        <v>66</v>
      </c>
      <c r="D21" s="7" t="s">
        <v>161</v>
      </c>
      <c r="E21" s="9" t="s">
        <v>47</v>
      </c>
      <c r="F21" s="9" t="s">
        <v>47</v>
      </c>
      <c r="G21" s="10" t="s">
        <v>68</v>
      </c>
    </row>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row r="40" ht="28.5" customHeight="1"/>
  </sheetData>
  <sheetProtection/>
  <mergeCells count="35">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D19:F19"/>
    <mergeCell ref="D20:F20"/>
    <mergeCell ref="D21:F21"/>
    <mergeCell ref="A7:A9"/>
    <mergeCell ref="A12:A21"/>
    <mergeCell ref="B12:B17"/>
    <mergeCell ref="B18:B20"/>
    <mergeCell ref="C12:C13"/>
    <mergeCell ref="C16:C17"/>
  </mergeCells>
  <printOptions horizontalCentered="1"/>
  <pageMargins left="0.71" right="0.71" top="0.75" bottom="0.75" header="0.51" footer="0.51"/>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G18"/>
  <sheetViews>
    <sheetView showZeros="0" zoomScaleSheetLayoutView="100" workbookViewId="0" topLeftCell="A10">
      <selection activeCell="D18" sqref="D18:F18"/>
    </sheetView>
  </sheetViews>
  <sheetFormatPr defaultColWidth="8.00390625" defaultRowHeight="15"/>
  <cols>
    <col min="1" max="1" width="8.57421875" style="2" customWidth="1"/>
    <col min="2" max="2" width="10.57421875" style="2" customWidth="1"/>
    <col min="3" max="3" width="17.57421875" style="2" customWidth="1"/>
    <col min="4" max="4" width="8.57421875" style="2" customWidth="1"/>
    <col min="5" max="5" width="11.57421875" style="2" customWidth="1"/>
    <col min="6" max="6" width="20.57421875" style="2" customWidth="1"/>
    <col min="7" max="7" width="10.57421875" style="2" customWidth="1"/>
    <col min="8" max="8" width="8.00390625" style="2" customWidth="1"/>
    <col min="9" max="16384" width="8.00390625" style="2" customWidth="1"/>
  </cols>
  <sheetData>
    <row r="1" spans="1:7" s="1" customFormat="1" ht="24.75" customHeight="1">
      <c r="A1" s="3" t="s">
        <v>20</v>
      </c>
      <c r="B1" s="3"/>
      <c r="C1" s="3"/>
      <c r="D1" s="3"/>
      <c r="E1" s="3"/>
      <c r="F1" s="3"/>
      <c r="G1" s="3"/>
    </row>
    <row r="2" spans="1:7" ht="14.25" customHeight="1">
      <c r="A2" s="4" t="s">
        <v>21</v>
      </c>
      <c r="B2" s="4"/>
      <c r="C2" s="4"/>
      <c r="D2" s="4"/>
      <c r="E2" s="4"/>
      <c r="F2" s="4"/>
      <c r="G2" s="4"/>
    </row>
    <row r="3" spans="1:7" ht="14.25" customHeight="1">
      <c r="A3" s="4"/>
      <c r="B3" s="5"/>
      <c r="C3" s="5"/>
      <c r="D3" s="5"/>
      <c r="E3" s="5"/>
      <c r="F3" s="5"/>
      <c r="G3" s="5"/>
    </row>
    <row r="4" spans="1:7" ht="18.75" customHeight="1">
      <c r="A4" s="6" t="s">
        <v>2</v>
      </c>
      <c r="B4" s="6"/>
      <c r="C4" s="7" t="s">
        <v>162</v>
      </c>
      <c r="D4" s="7"/>
      <c r="E4" s="7"/>
      <c r="F4" s="7"/>
      <c r="G4" s="7"/>
    </row>
    <row r="5" spans="1:7" ht="21" customHeight="1">
      <c r="A5" s="6" t="s">
        <v>22</v>
      </c>
      <c r="B5" s="6"/>
      <c r="C5" s="7" t="s">
        <v>23</v>
      </c>
      <c r="D5" s="7"/>
      <c r="E5" s="6" t="s">
        <v>24</v>
      </c>
      <c r="F5" s="7" t="s">
        <v>25</v>
      </c>
      <c r="G5" s="7"/>
    </row>
    <row r="6" spans="1:7" ht="19.5" customHeight="1">
      <c r="A6" s="6" t="s">
        <v>26</v>
      </c>
      <c r="B6" s="6"/>
      <c r="C6" s="7" t="s">
        <v>69</v>
      </c>
      <c r="D6" s="7"/>
      <c r="E6" s="6" t="s">
        <v>28</v>
      </c>
      <c r="F6" s="7" t="s">
        <v>29</v>
      </c>
      <c r="G6" s="7"/>
    </row>
    <row r="7" spans="1:7" ht="18.75" customHeight="1">
      <c r="A7" s="6" t="s">
        <v>30</v>
      </c>
      <c r="B7" s="7" t="s">
        <v>31</v>
      </c>
      <c r="C7" s="7"/>
      <c r="D7" s="8">
        <v>1600000</v>
      </c>
      <c r="E7" s="8"/>
      <c r="F7" s="8"/>
      <c r="G7" s="8"/>
    </row>
    <row r="8" spans="1:7" ht="19.5" customHeight="1">
      <c r="A8" s="6"/>
      <c r="B8" s="8" t="s">
        <v>32</v>
      </c>
      <c r="C8" s="8"/>
      <c r="D8" s="8">
        <v>1600000</v>
      </c>
      <c r="E8" s="8"/>
      <c r="F8" s="8"/>
      <c r="G8" s="8"/>
    </row>
    <row r="9" spans="1:7" ht="22.5" customHeight="1">
      <c r="A9" s="6"/>
      <c r="B9" s="8" t="s">
        <v>33</v>
      </c>
      <c r="C9" s="8"/>
      <c r="D9" s="8"/>
      <c r="E9" s="8"/>
      <c r="F9" s="8"/>
      <c r="G9" s="8"/>
    </row>
    <row r="10" spans="1:7" ht="75.75" customHeight="1">
      <c r="A10" s="6" t="s">
        <v>34</v>
      </c>
      <c r="B10" s="7" t="s">
        <v>163</v>
      </c>
      <c r="C10" s="7"/>
      <c r="D10" s="7"/>
      <c r="E10" s="7"/>
      <c r="F10" s="7"/>
      <c r="G10" s="7"/>
    </row>
    <row r="11" spans="1:7" ht="28.5" customHeight="1">
      <c r="A11" s="6" t="s">
        <v>35</v>
      </c>
      <c r="B11" s="6" t="s">
        <v>36</v>
      </c>
      <c r="C11" s="6" t="s">
        <v>37</v>
      </c>
      <c r="D11" s="6" t="s">
        <v>38</v>
      </c>
      <c r="E11" s="6"/>
      <c r="F11" s="6"/>
      <c r="G11" s="6" t="s">
        <v>39</v>
      </c>
    </row>
    <row r="12" spans="1:7" ht="28.5" customHeight="1">
      <c r="A12" s="7" t="s">
        <v>40</v>
      </c>
      <c r="B12" s="7" t="s">
        <v>41</v>
      </c>
      <c r="C12" s="7" t="s">
        <v>42</v>
      </c>
      <c r="D12" s="7" t="s">
        <v>164</v>
      </c>
      <c r="E12" s="9"/>
      <c r="F12" s="9"/>
      <c r="G12" s="10" t="s">
        <v>165</v>
      </c>
    </row>
    <row r="13" spans="1:7" ht="28.5" customHeight="1">
      <c r="A13" s="7" t="s">
        <v>40</v>
      </c>
      <c r="B13" s="7" t="s">
        <v>41</v>
      </c>
      <c r="C13" s="7" t="s">
        <v>45</v>
      </c>
      <c r="D13" s="7" t="s">
        <v>166</v>
      </c>
      <c r="E13" s="9" t="s">
        <v>47</v>
      </c>
      <c r="F13" s="9" t="s">
        <v>47</v>
      </c>
      <c r="G13" s="10" t="s">
        <v>48</v>
      </c>
    </row>
    <row r="14" spans="1:7" ht="28.5" customHeight="1">
      <c r="A14" s="7" t="s">
        <v>40</v>
      </c>
      <c r="B14" s="7" t="s">
        <v>41</v>
      </c>
      <c r="C14" s="7" t="s">
        <v>49</v>
      </c>
      <c r="D14" s="7" t="s">
        <v>167</v>
      </c>
      <c r="E14" s="9" t="s">
        <v>47</v>
      </c>
      <c r="F14" s="9" t="s">
        <v>47</v>
      </c>
      <c r="G14" s="10" t="s">
        <v>48</v>
      </c>
    </row>
    <row r="15" spans="1:7" ht="28.5" customHeight="1">
      <c r="A15" s="7" t="s">
        <v>40</v>
      </c>
      <c r="B15" s="7" t="s">
        <v>54</v>
      </c>
      <c r="C15" s="7" t="s">
        <v>55</v>
      </c>
      <c r="D15" s="7" t="s">
        <v>168</v>
      </c>
      <c r="E15" s="9" t="s">
        <v>47</v>
      </c>
      <c r="F15" s="9" t="s">
        <v>47</v>
      </c>
      <c r="G15" s="10" t="s">
        <v>169</v>
      </c>
    </row>
    <row r="16" spans="1:7" ht="28.5" customHeight="1">
      <c r="A16" s="7" t="s">
        <v>40</v>
      </c>
      <c r="B16" s="7" t="s">
        <v>54</v>
      </c>
      <c r="C16" s="7" t="s">
        <v>58</v>
      </c>
      <c r="D16" s="7" t="s">
        <v>170</v>
      </c>
      <c r="E16" s="9" t="s">
        <v>47</v>
      </c>
      <c r="F16" s="9" t="s">
        <v>47</v>
      </c>
      <c r="G16" s="10" t="s">
        <v>171</v>
      </c>
    </row>
    <row r="17" spans="1:7" ht="28.5" customHeight="1">
      <c r="A17" s="7" t="s">
        <v>40</v>
      </c>
      <c r="B17" s="7" t="s">
        <v>54</v>
      </c>
      <c r="C17" s="7" t="s">
        <v>63</v>
      </c>
      <c r="D17" s="7" t="s">
        <v>172</v>
      </c>
      <c r="E17" s="9" t="s">
        <v>47</v>
      </c>
      <c r="F17" s="9" t="s">
        <v>47</v>
      </c>
      <c r="G17" s="10" t="s">
        <v>141</v>
      </c>
    </row>
    <row r="18" spans="1:7" ht="28.5" customHeight="1">
      <c r="A18" s="7" t="s">
        <v>40</v>
      </c>
      <c r="B18" s="7" t="s">
        <v>65</v>
      </c>
      <c r="C18" s="7" t="s">
        <v>66</v>
      </c>
      <c r="D18" s="7" t="s">
        <v>173</v>
      </c>
      <c r="E18" s="9" t="s">
        <v>47</v>
      </c>
      <c r="F18" s="9" t="s">
        <v>47</v>
      </c>
      <c r="G18" s="10" t="s">
        <v>105</v>
      </c>
    </row>
    <row r="19" ht="28.5" customHeight="1"/>
    <row r="20" ht="28.5" customHeight="1"/>
    <row r="21" ht="28.5" customHeight="1"/>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row r="32" ht="28.5" customHeight="1"/>
    <row r="33" ht="28.5" customHeight="1"/>
    <row r="34" ht="28.5" customHeight="1"/>
    <row r="35" ht="28.5" customHeight="1"/>
    <row r="36" ht="28.5" customHeight="1"/>
    <row r="37" ht="28.5" customHeight="1"/>
    <row r="38" ht="28.5" customHeight="1"/>
    <row r="39" ht="28.5" customHeight="1"/>
  </sheetData>
  <sheetProtection/>
  <mergeCells count="30">
    <mergeCell ref="A1:G1"/>
    <mergeCell ref="A2:G2"/>
    <mergeCell ref="A3:G3"/>
    <mergeCell ref="A4:B4"/>
    <mergeCell ref="C4:G4"/>
    <mergeCell ref="A5:B5"/>
    <mergeCell ref="C5:D5"/>
    <mergeCell ref="F5:G5"/>
    <mergeCell ref="A6:B6"/>
    <mergeCell ref="C6:D6"/>
    <mergeCell ref="F6:G6"/>
    <mergeCell ref="B7:C7"/>
    <mergeCell ref="D7:G7"/>
    <mergeCell ref="B8:C8"/>
    <mergeCell ref="D8:G8"/>
    <mergeCell ref="B9:C9"/>
    <mergeCell ref="D9:G9"/>
    <mergeCell ref="B10:G10"/>
    <mergeCell ref="D11:F11"/>
    <mergeCell ref="D12:F12"/>
    <mergeCell ref="D13:F13"/>
    <mergeCell ref="D14:F14"/>
    <mergeCell ref="D15:F15"/>
    <mergeCell ref="D16:F16"/>
    <mergeCell ref="D17:F17"/>
    <mergeCell ref="D18:F18"/>
    <mergeCell ref="A7:A9"/>
    <mergeCell ref="A12:A18"/>
    <mergeCell ref="B12:B14"/>
    <mergeCell ref="B15:B17"/>
  </mergeCells>
  <printOptions horizontalCentered="1"/>
  <pageMargins left="0.71" right="0.71" top="0.75" bottom="0.75"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2020-01-13T23:09:24Z</cp:lastPrinted>
  <dcterms:created xsi:type="dcterms:W3CDTF">2006-09-16T00:00:00Z</dcterms:created>
  <dcterms:modified xsi:type="dcterms:W3CDTF">2020-01-14T08:45:40Z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