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2"/>
  </bookViews>
  <sheets>
    <sheet name="111花马池项目" sheetId="1" r:id="rId1"/>
    <sheet name="111-1综合治理" sheetId="2" r:id="rId2"/>
    <sheet name="111-2农村建设" sheetId="3" r:id="rId3"/>
    <sheet name="111-3基层组织" sheetId="4" r:id="rId4"/>
    <sheet name="111-4生态建设" sheetId="5" r:id="rId5"/>
    <sheet name="111-5经济建设" sheetId="6" r:id="rId6"/>
    <sheet name="111-6计划生育" sheetId="7" r:id="rId7"/>
    <sheet name="111-7禁牧工作" sheetId="8" r:id="rId8"/>
    <sheet name="111-8林木管护" sheetId="9" r:id="rId9"/>
    <sheet name="111-9城西滩" sheetId="10" r:id="rId10"/>
    <sheet name="111-10机关后勤" sheetId="11" r:id="rId11"/>
    <sheet name="111-11环境卫生" sheetId="12" r:id="rId12"/>
    <sheet name="111-12民兵应急" sheetId="13" r:id="rId13"/>
    <sheet name="111-13医疗补助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Fill" localSheetId="0" hidden="1">'[1]eqpmad2'!#REF!</definedName>
    <definedName name="_Fill" hidden="1">'[1]eqpmad2'!#REF!</definedName>
    <definedName name="_PA7" localSheetId="0">'[2]SW-TEO'!#REF!</definedName>
    <definedName name="_PA7">'[2]SW-TEO'!#REF!</definedName>
    <definedName name="_PA8" localSheetId="0">'[2]SW-TEO'!#REF!</definedName>
    <definedName name="_PA8">'[2]SW-TEO'!#REF!</definedName>
    <definedName name="_PD1" localSheetId="0">'[2]SW-TEO'!#REF!</definedName>
    <definedName name="_PD1">'[2]SW-TEO'!#REF!</definedName>
    <definedName name="_PE12" localSheetId="0">'[2]SW-TEO'!#REF!</definedName>
    <definedName name="_PE12">'[2]SW-TEO'!#REF!</definedName>
    <definedName name="_PE13" localSheetId="0">'[2]SW-TEO'!#REF!</definedName>
    <definedName name="_PE13">'[2]SW-TEO'!#REF!</definedName>
    <definedName name="_PE6" localSheetId="0">'[2]SW-TEO'!#REF!</definedName>
    <definedName name="_PE6">'[2]SW-TEO'!#REF!</definedName>
    <definedName name="_PE7" localSheetId="0">'[2]SW-TEO'!#REF!</definedName>
    <definedName name="_PE7">'[2]SW-TEO'!#REF!</definedName>
    <definedName name="_PE8" localSheetId="0">'[2]SW-TEO'!#REF!</definedName>
    <definedName name="_PE8">'[2]SW-TEO'!#REF!</definedName>
    <definedName name="_PE9" localSheetId="0">'[2]SW-TEO'!#REF!</definedName>
    <definedName name="_PE9">'[2]SW-TEO'!#REF!</definedName>
    <definedName name="_PH1" localSheetId="0">'[2]SW-TEO'!#REF!</definedName>
    <definedName name="_PH1">'[2]SW-TEO'!#REF!</definedName>
    <definedName name="_PI1" localSheetId="0">'[2]SW-TEO'!#REF!</definedName>
    <definedName name="_PI1">'[2]SW-TEO'!#REF!</definedName>
    <definedName name="_PK1" localSheetId="0">'[2]SW-TEO'!#REF!</definedName>
    <definedName name="_PK1">'[2]SW-TEO'!#REF!</definedName>
    <definedName name="_PK3" localSheetId="0">'[2]SW-TEO'!#REF!</definedName>
    <definedName name="_PK3">'[2]SW-TEO'!#REF!</definedName>
    <definedName name="aiu_bottom" localSheetId="0">'[3]Financ. Overview'!#REF!</definedName>
    <definedName name="aiu_bottom">'[3]Financ. Overview'!#REF!</definedName>
    <definedName name="FRC">'[4]Main'!$C$9</definedName>
    <definedName name="hostfee">'[3]Financ. Overview'!$H$12</definedName>
    <definedName name="hraiu_bottom" localSheetId="0">'[3]Financ. Overview'!#REF!</definedName>
    <definedName name="hraiu_bottom">'[3]Financ. Overview'!#REF!</definedName>
    <definedName name="hvac" localSheetId="0">'[3]Financ. Overview'!#REF!</definedName>
    <definedName name="hvac">'[3]Financ. Overview'!#REF!</definedName>
    <definedName name="HWSheet">1</definedName>
    <definedName name="Module.Prix_SMC" localSheetId="0">#N/A</definedName>
    <definedName name="Module.Prix_SMC">#N/A</definedName>
    <definedName name="OS" localSheetId="0">'[5]Open'!#REF!</definedName>
    <definedName name="OS">'[5]Open'!#REF!</definedName>
    <definedName name="pr_toolbox">'[3]Toolbox'!$A$3:$I$80</definedName>
    <definedName name="Prix_SMC" localSheetId="0">#N/A</definedName>
    <definedName name="Prix_SMC">#N/A</definedName>
    <definedName name="s_c_list">'[6]Toolbox'!$A$7:$H$969</definedName>
    <definedName name="SCG" localSheetId="0">'[7]G.1R-Shou COP Gf'!#REF!</definedName>
    <definedName name="SCG">'[7]G.1R-Shou COP Gf'!#REF!</definedName>
    <definedName name="sdlfee">'[3]Financ. Overview'!$H$13</definedName>
    <definedName name="solar_ratio" localSheetId="0">'[8]POWER ASSUMPTIONS'!$H$7</definedName>
    <definedName name="solar_ratio">'[9]POWER ASSUMPTIONS'!$H$7</definedName>
    <definedName name="ss7fee">'[3]Financ. Overview'!$H$18</definedName>
    <definedName name="subsfee">'[3]Financ. Overview'!$H$14</definedName>
    <definedName name="toolbox">'[10]Toolbox'!$C$5:$T$1578</definedName>
    <definedName name="V5.1Fee">'[3]Financ. Overview'!$H$15</definedName>
    <definedName name="Z32_Cost_red" localSheetId="0">'[3]Financ. Overview'!#REF!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<sst xmlns="http://schemas.openxmlformats.org/spreadsheetml/2006/main" count="740" uniqueCount="238">
  <si>
    <t>2020年部门项目支出预算表</t>
  </si>
  <si>
    <t>单位名称:盐池县花马池镇人民政府</t>
  </si>
  <si>
    <t>项目名称</t>
  </si>
  <si>
    <t>项目内容</t>
  </si>
  <si>
    <t>金额（元）</t>
  </si>
  <si>
    <t>备注</t>
  </si>
  <si>
    <t>社会管理创新、民族团结与综合治理</t>
  </si>
  <si>
    <t>主要用于治安综合治理费、综合治理会议费、普法宣传费、普法教育培训费、民族团结等工作经费</t>
  </si>
  <si>
    <t>定额（10元/人)*35697人，（统计局提供）比上年增加199人</t>
  </si>
  <si>
    <t>农业与农村建设经费</t>
  </si>
  <si>
    <t>主要用于新农村建设及三农、扶贫方面的经费</t>
  </si>
  <si>
    <t>定额（10元/人)*35697人</t>
  </si>
  <si>
    <t>基层组织与政权建设经费</t>
  </si>
  <si>
    <t>主要用于村民自治、村务公开、妇联活动等基层政权和社区建设方面的经费</t>
  </si>
  <si>
    <t>生态建设与环境治理经费</t>
  </si>
  <si>
    <t>主要用于生态建设及环境治理方面的经费</t>
  </si>
  <si>
    <t>经济建设与服务经费</t>
  </si>
  <si>
    <t>用于教育、医疗、社会保障等工作经费</t>
  </si>
  <si>
    <t>定额（8元/人)*35697人</t>
  </si>
  <si>
    <t>卫生与计划生育工作经费</t>
  </si>
  <si>
    <t>少生快富项目户、独生子女户年审，实行节育手术营养费、计划生育宣传费、对流动人口摸底调查费、出车运费、差旅费等日常工作经费</t>
  </si>
  <si>
    <t xml:space="preserve">定额（5元/人)*35697人　        </t>
  </si>
  <si>
    <t>禁牧工作经费</t>
  </si>
  <si>
    <t>主要用于封山禁牧宣传督查等工作经费</t>
  </si>
  <si>
    <t xml:space="preserve">核定10万，禁牧罚款收入12万元 </t>
  </si>
  <si>
    <t>林木管护费</t>
  </si>
  <si>
    <t>绿化、林木抚育、植树浇水</t>
  </si>
  <si>
    <t>2011-2013年退出面积1239亩*100元/亩=123900元，2014-2016年进入管护面积884*400=353600元，合计477500元。</t>
  </si>
  <si>
    <t>城西滩日光温室地租</t>
  </si>
  <si>
    <t>发展设施农业</t>
  </si>
  <si>
    <r>
      <t>四墩子日光温室150亩*100元/亩=15000元，绿海公司286.5亩*380元/亩=108870元，</t>
    </r>
    <r>
      <rPr>
        <sz val="10"/>
        <color indexed="8"/>
        <rFont val="宋体"/>
        <family val="0"/>
      </rPr>
      <t>惠泽112.5亩*380元/亩=42750元，王记圈46.8亩*400元/亩=18720元</t>
    </r>
  </si>
  <si>
    <t>机关后勤运行补助</t>
  </si>
  <si>
    <t>用于机关后勤等相关工作经费</t>
  </si>
  <si>
    <t>环境卫生整治费用</t>
  </si>
  <si>
    <t>环境卫生整治</t>
  </si>
  <si>
    <t xml:space="preserve">市场营业房房租收入 </t>
  </si>
  <si>
    <t>被征地农民生活、医疗补助</t>
  </si>
  <si>
    <t>妥善解决被征地农民的基本生活和长远生计问题，维护农民合法权益</t>
  </si>
  <si>
    <t xml:space="preserve"> </t>
  </si>
  <si>
    <t>民兵应急工作经费</t>
  </si>
  <si>
    <t>维护社会稳定，完成抢险救灾</t>
  </si>
  <si>
    <t>合计</t>
  </si>
  <si>
    <t>部门项目支出预算绩效目标批复表</t>
  </si>
  <si>
    <t>( 2020 年度)</t>
  </si>
  <si>
    <t>主管部门及代码</t>
  </si>
  <si>
    <t>【201】盐池县花马池镇</t>
  </si>
  <si>
    <t>实施单位</t>
  </si>
  <si>
    <t>【201001】盐池县花马池镇本级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</si>
  <si>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</si>
  <si>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</si>
  <si>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</si>
  <si>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</si>
  <si>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</si>
  <si>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</si>
  <si>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</si>
  <si>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</si>
  <si>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</si>
  <si>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目标1：完成辖区内社会治安综合治理工作
 目标2：完成全年普法教育培训工作
 目标3：完成辖区内普法宣传工作
 ……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</si>
  <si>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</si>
  <si>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</si>
  <si>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</si>
  <si>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</si>
  <si>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</si>
  <si>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</si>
  <si>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</si>
  <si>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</si>
  <si>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治理范围</t>
  </si>
  <si>
    <t>24个村</t>
  </si>
  <si>
    <t>防邪、普法、扫黑除恶宣传活动印刷数量</t>
  </si>
  <si>
    <t>5000册</t>
  </si>
  <si>
    <t>质量指标（必填）</t>
  </si>
  <si>
    <t>平安创建率</t>
  </si>
  <si>
    <t>邪教发生率</t>
  </si>
  <si>
    <t>时效指标（必填）</t>
  </si>
  <si>
    <t>社会治安综合治理时间</t>
  </si>
  <si>
    <t>12个月</t>
  </si>
  <si>
    <t>防邪、普法、扫黑除恶时效</t>
  </si>
  <si>
    <t>成本指标（必填硬性指标）</t>
  </si>
  <si>
    <t>防邪、普法、扫黑除恶</t>
  </si>
  <si>
    <t>效益指标</t>
  </si>
  <si>
    <t>经济效益指标（选填）</t>
  </si>
  <si>
    <t>人民群众获得感</t>
  </si>
  <si>
    <t>有所提升</t>
  </si>
  <si>
    <t>社会效益指标（必填）</t>
  </si>
  <si>
    <t>各类安全事故发生率</t>
  </si>
  <si>
    <t>持续下降</t>
  </si>
  <si>
    <t>治安案件发生率</t>
  </si>
  <si>
    <t>零发生</t>
  </si>
  <si>
    <t>生态效益指标（选填）</t>
  </si>
  <si>
    <t>生态环境</t>
  </si>
  <si>
    <t>良性循环</t>
  </si>
  <si>
    <t>可持续影响指标（必填）</t>
  </si>
  <si>
    <t>辖区社会稳定</t>
  </si>
  <si>
    <t>满意度指标</t>
  </si>
  <si>
    <t>服务对象满意度指标（必填）</t>
  </si>
  <si>
    <t>群众对综治工作满意度</t>
  </si>
  <si>
    <t>≧98%</t>
  </si>
  <si>
    <t>目标1：完成辖区内新农村建设
 目标2：完成辖区内三农及扶贫工作</t>
  </si>
  <si>
    <t>新农村建设范围</t>
  </si>
  <si>
    <t>新农村建设完成率</t>
  </si>
  <si>
    <t>大于95%</t>
  </si>
  <si>
    <t>扶贫及“三农”工作时长</t>
  </si>
  <si>
    <t>三农支出</t>
  </si>
  <si>
    <t>扶贫支出</t>
  </si>
  <si>
    <t>农村建设成效</t>
  </si>
  <si>
    <t>生态环境平衡</t>
  </si>
  <si>
    <t>新农村建设使人们的幸福感</t>
  </si>
  <si>
    <t>大大提升</t>
  </si>
  <si>
    <t>群众满意度</t>
  </si>
  <si>
    <t>基层组织与政权建设</t>
  </si>
  <si>
    <t>目标1：完成辖区内村民自制，村务公开
 目标2：完成全年妇联活动工作
 目标3：完成辖区内基层政权和社区建设工作
 ……</t>
  </si>
  <si>
    <t>基层建设范围</t>
  </si>
  <si>
    <t>基层建设范围24个村</t>
  </si>
  <si>
    <t>宣传活动次数</t>
  </si>
  <si>
    <t>15次</t>
  </si>
  <si>
    <t>村务公开知晓率</t>
  </si>
  <si>
    <t>大于98%</t>
  </si>
  <si>
    <t>宣传活动知晓率</t>
  </si>
  <si>
    <t>村务公开时间</t>
  </si>
  <si>
    <t>每个月</t>
  </si>
  <si>
    <t>宣传活动时间</t>
  </si>
  <si>
    <t>每季度</t>
  </si>
  <si>
    <t>村务公开等宣传展板制作费用</t>
  </si>
  <si>
    <t>村级建设</t>
  </si>
  <si>
    <t>其他方面</t>
  </si>
  <si>
    <t>人均收入有所提升</t>
  </si>
  <si>
    <t>基础设施完善程度</t>
  </si>
  <si>
    <t>基层组织能力</t>
  </si>
  <si>
    <t>进一步提高</t>
  </si>
  <si>
    <t>村民满意度</t>
  </si>
  <si>
    <t>生态建设与环境治理</t>
  </si>
  <si>
    <t>目标1：完成辖区内生态建设工作
 目标2：完成全年环境治理工作
 目标3：
 ……</t>
  </si>
  <si>
    <t>环境整治范围</t>
  </si>
  <si>
    <t>146个自然村</t>
  </si>
  <si>
    <t>生活垃圾集中处理率</t>
  </si>
  <si>
    <t>治理水土流失率</t>
  </si>
  <si>
    <t>机械成本</t>
  </si>
  <si>
    <t>人工成本</t>
  </si>
  <si>
    <t>带动劳动力就业</t>
  </si>
  <si>
    <t>空气质量优良率</t>
  </si>
  <si>
    <t>自然灾害下降率</t>
  </si>
  <si>
    <t>环境整治持续发挥作用</t>
  </si>
  <si>
    <t>群众对环境卫生整治的满意度</t>
  </si>
  <si>
    <t>目标1：完成辖区内教育医疗工作
 目标2：完成全年社会保障工作</t>
  </si>
  <si>
    <t>经济建设范围</t>
  </si>
  <si>
    <t>建设成效</t>
  </si>
  <si>
    <t>大于97%</t>
  </si>
  <si>
    <t>建设时长</t>
  </si>
  <si>
    <t>教育、医疗、社会等保障</t>
  </si>
  <si>
    <t>285576元</t>
  </si>
  <si>
    <t>经济建设成效</t>
  </si>
  <si>
    <t>人民群众认同感</t>
  </si>
  <si>
    <t>目标1：完成辖区内年度计划生育工作
 目标2：完成辖区内流动人口的调查摸底工作</t>
  </si>
  <si>
    <t>开展工作范围</t>
  </si>
  <si>
    <t>结扎率</t>
  </si>
  <si>
    <t>计划生育时间</t>
  </si>
  <si>
    <t>项目安排资金</t>
  </si>
  <si>
    <t>社会人口结构</t>
  </si>
  <si>
    <t>日趋合理</t>
  </si>
  <si>
    <t>社会各个方面持续发展</t>
  </si>
  <si>
    <t>科学有序</t>
  </si>
  <si>
    <t>妇女满意度</t>
  </si>
  <si>
    <t>目标1：完成辖区内禁牧宣传工作
 目标2：完成全年禁牧督查工作</t>
  </si>
  <si>
    <t>禁牧督查范围</t>
  </si>
  <si>
    <t>禁牧督查频率</t>
  </si>
  <si>
    <t>每天</t>
  </si>
  <si>
    <t>督查时间</t>
  </si>
  <si>
    <t>禁牧督查租车</t>
  </si>
  <si>
    <t>禁牧人员下乡生活补助</t>
  </si>
  <si>
    <t>政策知晓率</t>
  </si>
  <si>
    <t>植被破坏率</t>
  </si>
  <si>
    <t>有所下降</t>
  </si>
  <si>
    <t>减少水土流失量</t>
  </si>
  <si>
    <t>绿化环境、保护草原</t>
  </si>
  <si>
    <t>可持续发展</t>
  </si>
  <si>
    <t>目标1：完成本区域林木管护</t>
  </si>
  <si>
    <t>围城造林、主干道绿化</t>
  </si>
  <si>
    <t>2123亩</t>
  </si>
  <si>
    <t>绿化率大于</t>
  </si>
  <si>
    <t>林木抚育时间1</t>
  </si>
  <si>
    <t>2个月</t>
  </si>
  <si>
    <t>林木抚育费</t>
  </si>
  <si>
    <t>477500元</t>
  </si>
  <si>
    <t>经济发展</t>
  </si>
  <si>
    <t>城市绿化率</t>
  </si>
  <si>
    <t>群众对林木抚育满意度</t>
  </si>
  <si>
    <t>目标1：完成四墩子日光温室150亩*100元/亩，绿海公司286.5亩*380元/亩，惠泽112.5亩*380元/亩等。</t>
  </si>
  <si>
    <t>日光温室建设面积</t>
  </si>
  <si>
    <t>549亩</t>
  </si>
  <si>
    <t>土地利用率</t>
  </si>
  <si>
    <t>发挥效益时长</t>
  </si>
  <si>
    <t>大棚建设成本</t>
  </si>
  <si>
    <t>产生社会效益</t>
  </si>
  <si>
    <t>土地流失率</t>
  </si>
  <si>
    <t>对城西滩群众生活的影响度</t>
  </si>
  <si>
    <t>城西滩群众满意度</t>
  </si>
  <si>
    <t>机关后勤运行经费</t>
  </si>
  <si>
    <t>目标1：保证机关后勤正常运行</t>
  </si>
  <si>
    <t>后勤用餐职工数</t>
  </si>
  <si>
    <t>84人</t>
  </si>
  <si>
    <t>干部生活质量</t>
  </si>
  <si>
    <t>大于94%</t>
  </si>
  <si>
    <t>供应伙食的时间</t>
  </si>
  <si>
    <t>购买粮油蔬菜费</t>
  </si>
  <si>
    <t>后厨购物品</t>
  </si>
  <si>
    <t>职工生活开销有所降低</t>
  </si>
  <si>
    <t>伙食质量提高率</t>
  </si>
  <si>
    <t>职工幸福指数</t>
  </si>
  <si>
    <t>职工对后勤伙食满意度</t>
  </si>
  <si>
    <t>环境卫生费</t>
  </si>
  <si>
    <t>目标1：保持本镇管理区域卫生整洁</t>
  </si>
  <si>
    <t>秸秆收集利用率</t>
  </si>
  <si>
    <t>整治时间</t>
  </si>
  <si>
    <t>人工及机械成本</t>
  </si>
  <si>
    <t>自然灾害发生率</t>
  </si>
  <si>
    <t>有效控制</t>
  </si>
  <si>
    <t>绿化项目持续发挥作用</t>
  </si>
  <si>
    <t>群众对环境卫生整治满意度</t>
  </si>
  <si>
    <t>目标1：维护辖区内社会稳定工作
 目标2：完成全年民兵训练工作
 目标3：完成辖区内社会救灾、抢险工作</t>
  </si>
  <si>
    <t>民兵人数</t>
  </si>
  <si>
    <t>214人</t>
  </si>
  <si>
    <t>民兵训练次数</t>
  </si>
  <si>
    <t>2次</t>
  </si>
  <si>
    <t>完成时间</t>
  </si>
  <si>
    <t>民兵器材购置</t>
  </si>
  <si>
    <t>社会稳定保障率</t>
  </si>
  <si>
    <t>社会稳定影响</t>
  </si>
  <si>
    <t>民兵满意度</t>
  </si>
  <si>
    <t>目标1：增加失地农民收入
目标2：保障失地农民生活和健康</t>
  </si>
  <si>
    <t>补助人口</t>
  </si>
  <si>
    <t>2700人</t>
  </si>
  <si>
    <t>生活质量达到</t>
  </si>
  <si>
    <t>补助时间</t>
  </si>
  <si>
    <t>失地农民医疗、生活补助</t>
  </si>
  <si>
    <t>18130720元</t>
  </si>
  <si>
    <t>城市发展效益、土地利用率</t>
  </si>
  <si>
    <t>对城市规划建设影响</t>
  </si>
  <si>
    <t>失地农民满意度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</si>
</sst>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#,##0;\(#,##0\)"/>
    <numFmt numFmtId="181" formatCode="_-* #,##0_-;\-* #,##0_-;_-* &quot;-&quot;_-;_-@_-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#,##0_);[Red]\(&quot;$&quot;#,##0\)"/>
    <numFmt numFmtId="187" formatCode="&quot;$&quot;#,##0.00_);[Red]\(&quot;$&quot;#,##0.00\)"/>
    <numFmt numFmtId="188" formatCode="&quot;$&quot;\ #,##0_-;[Red]&quot;$&quot;\ #,##0\-"/>
    <numFmt numFmtId="189" formatCode="#\ ??/??"/>
    <numFmt numFmtId="190" formatCode="_(&quot;$&quot;* #,##0_);_(&quot;$&quot;* \(#,##0\);_(&quot;$&quot;* &quot;-&quot;_);_(@_)"/>
    <numFmt numFmtId="191" formatCode="yy\.mm\.dd"/>
  </numFmts>
  <fonts count="101">
    <font>
      <sz val="12"/>
      <name val="宋体"/>
      <family val="0"/>
    </font>
    <font>
      <sz val="11"/>
      <name val="宋体"/>
      <family val="0"/>
    </font>
    <font>
      <sz val="10"/>
      <name val="方正小标宋_GBK"/>
      <family val="4"/>
    </font>
    <font>
      <sz val="10"/>
      <name val="Arial"/>
      <family val="2"/>
    </font>
    <font>
      <b/>
      <sz val="20"/>
      <color indexed="8"/>
      <name val="方正小标宋_GBK"/>
      <family val="4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color indexed="9"/>
      <name val="Helv"/>
      <family val="2"/>
    </font>
    <font>
      <b/>
      <sz val="10"/>
      <name val="Tms Rmn"/>
      <family val="2"/>
    </font>
    <font>
      <sz val="10"/>
      <name val="MS Sans Serif"/>
      <family val="2"/>
    </font>
    <font>
      <sz val="10"/>
      <name val="Helv"/>
      <family val="2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4"/>
      <name val="楷体"/>
      <family val="3"/>
    </font>
    <font>
      <b/>
      <sz val="15"/>
      <color indexed="56"/>
      <name val="Tahom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3"/>
      <color indexed="56"/>
      <name val="Tahoma"/>
      <family val="2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10"/>
      <color indexed="8"/>
      <name val="MS Sans Serif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7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5" applyNumberFormat="0" applyAlignment="0" applyProtection="0"/>
    <xf numFmtId="0" fontId="86" fillId="4" borderId="6" applyNumberFormat="0" applyAlignment="0" applyProtection="0"/>
    <xf numFmtId="0" fontId="87" fillId="4" borderId="5" applyNumberFormat="0" applyAlignment="0" applyProtection="0"/>
    <xf numFmtId="0" fontId="88" fillId="5" borderId="7" applyNumberForma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6" borderId="0" applyNumberFormat="0" applyBorder="0" applyAlignment="0" applyProtection="0"/>
    <xf numFmtId="0" fontId="92" fillId="7" borderId="0" applyNumberFormat="0" applyBorder="0" applyAlignment="0" applyProtection="0"/>
    <xf numFmtId="0" fontId="93" fillId="8" borderId="0" applyNumberFormat="0" applyBorder="0" applyAlignment="0" applyProtection="0"/>
    <xf numFmtId="0" fontId="94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4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horizontal="center" wrapText="1"/>
      <protection locked="0"/>
    </xf>
    <xf numFmtId="0" fontId="31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96" fillId="0" borderId="0">
      <alignment vertical="center"/>
      <protection/>
    </xf>
    <xf numFmtId="0" fontId="32" fillId="37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33" fillId="35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96" fillId="0" borderId="0">
      <alignment vertical="center"/>
      <protection/>
    </xf>
    <xf numFmtId="0" fontId="32" fillId="37" borderId="0" applyNumberFormat="0" applyBorder="0" applyAlignment="0" applyProtection="0"/>
    <xf numFmtId="0" fontId="36" fillId="0" borderId="0">
      <alignment/>
      <protection/>
    </xf>
    <xf numFmtId="0" fontId="31" fillId="33" borderId="0" applyNumberFormat="0" applyBorder="0" applyAlignment="0" applyProtection="0"/>
    <xf numFmtId="0" fontId="37" fillId="40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176" fontId="39" fillId="4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31" fillId="33" borderId="0" applyNumberFormat="0" applyBorder="0" applyAlignment="0" applyProtection="0"/>
    <xf numFmtId="0" fontId="31" fillId="39" borderId="0" applyNumberFormat="0" applyBorder="0" applyAlignment="0" applyProtection="0"/>
    <xf numFmtId="176" fontId="39" fillId="42" borderId="0">
      <alignment/>
      <protection/>
    </xf>
    <xf numFmtId="0" fontId="0" fillId="0" borderId="0">
      <alignment vertical="center"/>
      <protection/>
    </xf>
    <xf numFmtId="0" fontId="31" fillId="39" borderId="0" applyNumberFormat="0" applyBorder="0" applyAlignment="0" applyProtection="0"/>
    <xf numFmtId="0" fontId="33" fillId="35" borderId="0" applyNumberFormat="0" applyBorder="0" applyAlignment="0" applyProtection="0"/>
    <xf numFmtId="0" fontId="0" fillId="0" borderId="0">
      <alignment vertical="center"/>
      <protection/>
    </xf>
    <xf numFmtId="0" fontId="35" fillId="43" borderId="0" applyNumberFormat="0" applyBorder="0" applyAlignment="0" applyProtection="0"/>
    <xf numFmtId="0" fontId="40" fillId="44" borderId="10">
      <alignment/>
      <protection locked="0"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3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2" fillId="34" borderId="0" applyNumberFormat="0" applyBorder="0" applyAlignment="0" applyProtection="0"/>
    <xf numFmtId="0" fontId="0" fillId="0" borderId="0">
      <alignment vertical="center"/>
      <protection/>
    </xf>
    <xf numFmtId="0" fontId="32" fillId="34" borderId="0" applyNumberFormat="0" applyBorder="0" applyAlignment="0" applyProtection="0"/>
    <xf numFmtId="0" fontId="42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43" fillId="45" borderId="0" applyNumberFormat="0" applyBorder="0" applyAlignment="0" applyProtection="0"/>
    <xf numFmtId="0" fontId="38" fillId="0" borderId="0">
      <alignment/>
      <protection/>
    </xf>
    <xf numFmtId="0" fontId="42" fillId="0" borderId="0">
      <alignment/>
      <protection/>
    </xf>
    <xf numFmtId="0" fontId="44" fillId="0" borderId="0" applyNumberFormat="0" applyFill="0" applyBorder="0" applyAlignment="0" applyProtection="0"/>
    <xf numFmtId="0" fontId="42" fillId="0" borderId="0">
      <alignment/>
      <protection/>
    </xf>
    <xf numFmtId="0" fontId="96" fillId="0" borderId="0">
      <alignment vertical="center"/>
      <protection/>
    </xf>
    <xf numFmtId="0" fontId="38" fillId="0" borderId="0">
      <alignment/>
      <protection/>
    </xf>
    <xf numFmtId="0" fontId="36" fillId="0" borderId="0">
      <alignment/>
      <protection/>
    </xf>
    <xf numFmtId="0" fontId="32" fillId="37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2" fillId="37" borderId="0" applyNumberFormat="0" applyBorder="0" applyAlignment="0" applyProtection="0"/>
    <xf numFmtId="0" fontId="96" fillId="0" borderId="0">
      <alignment vertical="center"/>
      <protection/>
    </xf>
    <xf numFmtId="0" fontId="36" fillId="0" borderId="0">
      <alignment/>
      <protection/>
    </xf>
    <xf numFmtId="0" fontId="32" fillId="37" borderId="0" applyNumberFormat="0" applyBorder="0" applyAlignment="0" applyProtection="0"/>
    <xf numFmtId="0" fontId="96" fillId="0" borderId="0">
      <alignment vertical="center"/>
      <protection/>
    </xf>
    <xf numFmtId="49" fontId="3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31" fillId="41" borderId="0" applyNumberFormat="0" applyBorder="0" applyAlignment="0" applyProtection="0"/>
    <xf numFmtId="0" fontId="36" fillId="0" borderId="0">
      <alignment/>
      <protection/>
    </xf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35" borderId="0" applyNumberFormat="0" applyBorder="0" applyAlignment="0" applyProtection="0"/>
    <xf numFmtId="0" fontId="0" fillId="0" borderId="0">
      <alignment vertical="center"/>
      <protection/>
    </xf>
    <xf numFmtId="0" fontId="32" fillId="48" borderId="0" applyNumberFormat="0" applyBorder="0" applyAlignment="0" applyProtection="0"/>
    <xf numFmtId="177" fontId="3" fillId="0" borderId="0" applyFont="0" applyFill="0" applyBorder="0" applyAlignment="0" applyProtection="0"/>
    <xf numFmtId="0" fontId="37" fillId="40" borderId="0" applyNumberFormat="0" applyBorder="0" applyAlignment="0" applyProtection="0"/>
    <xf numFmtId="0" fontId="0" fillId="0" borderId="0">
      <alignment vertical="center"/>
      <protection/>
    </xf>
    <xf numFmtId="0" fontId="35" fillId="43" borderId="0" applyNumberFormat="0" applyBorder="0" applyAlignment="0" applyProtection="0"/>
    <xf numFmtId="0" fontId="96" fillId="0" borderId="0">
      <alignment vertical="center"/>
      <protection/>
    </xf>
    <xf numFmtId="0" fontId="35" fillId="49" borderId="0" applyNumberFormat="0" applyBorder="0" applyAlignment="0" applyProtection="0"/>
    <xf numFmtId="0" fontId="40" fillId="44" borderId="10">
      <alignment/>
      <protection locked="0"/>
    </xf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0" fillId="0" borderId="0">
      <alignment/>
      <protection/>
    </xf>
    <xf numFmtId="0" fontId="35" fillId="47" borderId="0" applyNumberFormat="0" applyBorder="0" applyAlignment="0" applyProtection="0"/>
    <xf numFmtId="0" fontId="31" fillId="41" borderId="0" applyNumberFormat="0" applyBorder="0" applyAlignment="0" applyProtection="0"/>
    <xf numFmtId="0" fontId="35" fillId="35" borderId="0" applyNumberFormat="0" applyBorder="0" applyAlignment="0" applyProtection="0"/>
    <xf numFmtId="0" fontId="0" fillId="0" borderId="0">
      <alignment vertical="center"/>
      <protection/>
    </xf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45" fillId="51" borderId="0" applyNumberFormat="0" applyBorder="0" applyAlignment="0" applyProtection="0"/>
    <xf numFmtId="0" fontId="31" fillId="39" borderId="0" applyNumberFormat="0" applyBorder="0" applyAlignment="0" applyProtection="0"/>
    <xf numFmtId="0" fontId="35" fillId="0" borderId="0">
      <alignment vertical="center"/>
      <protection/>
    </xf>
    <xf numFmtId="0" fontId="45" fillId="47" borderId="0" applyNumberFormat="0" applyBorder="0" applyAlignment="0" applyProtection="0"/>
    <xf numFmtId="0" fontId="0" fillId="0" borderId="0">
      <alignment vertical="center"/>
      <protection/>
    </xf>
    <xf numFmtId="0" fontId="45" fillId="35" borderId="0" applyNumberFormat="0" applyBorder="0" applyAlignment="0" applyProtection="0"/>
    <xf numFmtId="0" fontId="45" fillId="43" borderId="0" applyNumberFormat="0" applyBorder="0" applyAlignment="0" applyProtection="0"/>
    <xf numFmtId="0" fontId="45" fillId="51" borderId="0" applyNumberFormat="0" applyBorder="0" applyAlignment="0" applyProtection="0"/>
    <xf numFmtId="0" fontId="45" fillId="50" borderId="0" applyNumberFormat="0" applyBorder="0" applyAlignment="0" applyProtection="0"/>
    <xf numFmtId="0" fontId="42" fillId="0" borderId="0">
      <alignment/>
      <protection locked="0"/>
    </xf>
    <xf numFmtId="176" fontId="39" fillId="42" borderId="0">
      <alignment/>
      <protection/>
    </xf>
    <xf numFmtId="0" fontId="31" fillId="33" borderId="0" applyNumberFormat="0" applyBorder="0" applyAlignment="0" applyProtection="0"/>
    <xf numFmtId="0" fontId="96" fillId="0" borderId="0">
      <alignment vertical="center"/>
      <protection/>
    </xf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2" borderId="0" applyNumberFormat="0" applyBorder="0" applyAlignment="0" applyProtection="0"/>
    <xf numFmtId="0" fontId="31" fillId="4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0" fillId="0" borderId="0" applyProtection="0">
      <alignment vertical="center"/>
    </xf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15" fontId="41" fillId="0" borderId="0" applyFont="0" applyFill="0" applyBorder="0" applyAlignment="0" applyProtection="0"/>
    <xf numFmtId="0" fontId="32" fillId="52" borderId="0" applyNumberFormat="0" applyBorder="0" applyAlignment="0" applyProtection="0"/>
    <xf numFmtId="0" fontId="46" fillId="0" borderId="11" applyNumberFormat="0" applyFill="0" applyProtection="0">
      <alignment horizont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37" borderId="0" applyNumberFormat="0" applyBorder="0" applyAlignment="0" applyProtection="0"/>
    <xf numFmtId="0" fontId="47" fillId="0" borderId="12" applyNumberFormat="0" applyFill="0" applyAlignment="0" applyProtection="0"/>
    <xf numFmtId="0" fontId="31" fillId="41" borderId="0" applyNumberFormat="0" applyBorder="0" applyAlignment="0" applyProtection="0"/>
    <xf numFmtId="0" fontId="32" fillId="3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177" fontId="3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54" borderId="0" applyNumberFormat="0" applyBorder="0" applyAlignment="0" applyProtection="0"/>
    <xf numFmtId="0" fontId="0" fillId="0" borderId="0">
      <alignment/>
      <protection/>
    </xf>
    <xf numFmtId="0" fontId="32" fillId="37" borderId="0" applyNumberFormat="0" applyBorder="0" applyAlignment="0" applyProtection="0"/>
    <xf numFmtId="0" fontId="32" fillId="34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40" fillId="44" borderId="10">
      <alignment/>
      <protection locked="0"/>
    </xf>
    <xf numFmtId="0" fontId="0" fillId="0" borderId="0">
      <alignment/>
      <protection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38" borderId="0" applyNumberFormat="0" applyBorder="0" applyAlignment="0" applyProtection="0"/>
    <xf numFmtId="0" fontId="32" fillId="37" borderId="0" applyNumberFormat="0" applyBorder="0" applyAlignment="0" applyProtection="0"/>
    <xf numFmtId="0" fontId="31" fillId="55" borderId="0" applyNumberFormat="0" applyBorder="0" applyAlignment="0" applyProtection="0"/>
    <xf numFmtId="0" fontId="3" fillId="0" borderId="0" applyFont="0" applyFill="0" applyBorder="0" applyAlignment="0" applyProtection="0"/>
    <xf numFmtId="0" fontId="32" fillId="37" borderId="0" applyNumberFormat="0" applyBorder="0" applyAlignment="0" applyProtection="0"/>
    <xf numFmtId="0" fontId="31" fillId="55" borderId="0" applyNumberFormat="0" applyBorder="0" applyAlignment="0" applyProtection="0"/>
    <xf numFmtId="0" fontId="47" fillId="0" borderId="12" applyNumberFormat="0" applyFill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47" fillId="0" borderId="12" applyNumberFormat="0" applyFill="0" applyAlignment="0" applyProtection="0"/>
    <xf numFmtId="0" fontId="32" fillId="56" borderId="0" applyNumberFormat="0" applyBorder="0" applyAlignment="0" applyProtection="0"/>
    <xf numFmtId="0" fontId="31" fillId="34" borderId="0" applyNumberFormat="0" applyBorder="0" applyAlignment="0" applyProtection="0"/>
    <xf numFmtId="178" fontId="3" fillId="0" borderId="0" applyFont="0" applyFill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1" fillId="34" borderId="0" applyNumberFormat="0" applyBorder="0" applyAlignment="0" applyProtection="0"/>
    <xf numFmtId="179" fontId="3" fillId="0" borderId="0" applyFont="0" applyFill="0" applyBorder="0" applyAlignment="0" applyProtection="0"/>
    <xf numFmtId="0" fontId="32" fillId="56" borderId="0" applyNumberFormat="0" applyBorder="0" applyAlignment="0" applyProtection="0"/>
    <xf numFmtId="0" fontId="48" fillId="0" borderId="13">
      <alignment horizontal="center"/>
      <protection/>
    </xf>
    <xf numFmtId="0" fontId="32" fillId="56" borderId="0" applyNumberFormat="0" applyBorder="0" applyAlignment="0" applyProtection="0"/>
    <xf numFmtId="0" fontId="31" fillId="34" borderId="0" applyNumberFormat="0" applyBorder="0" applyAlignment="0" applyProtection="0"/>
    <xf numFmtId="0" fontId="37" fillId="40" borderId="0" applyNumberFormat="0" applyBorder="0" applyAlignment="0" applyProtection="0"/>
    <xf numFmtId="0" fontId="31" fillId="34" borderId="0" applyNumberFormat="0" applyBorder="0" applyAlignment="0" applyProtection="0"/>
    <xf numFmtId="0" fontId="32" fillId="53" borderId="0" applyNumberFormat="0" applyBorder="0" applyAlignment="0" applyProtection="0"/>
    <xf numFmtId="0" fontId="31" fillId="34" borderId="0" applyNumberFormat="0" applyBorder="0" applyAlignment="0" applyProtection="0"/>
    <xf numFmtId="0" fontId="3" fillId="0" borderId="11" applyNumberFormat="0" applyFill="0" applyProtection="0">
      <alignment horizontal="right"/>
    </xf>
    <xf numFmtId="0" fontId="31" fillId="34" borderId="0" applyNumberFormat="0" applyBorder="0" applyAlignment="0" applyProtection="0"/>
    <xf numFmtId="0" fontId="32" fillId="5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80" fontId="49" fillId="0" borderId="0">
      <alignment/>
      <protection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52" borderId="0" applyNumberFormat="0" applyBorder="0" applyAlignment="0" applyProtection="0"/>
    <xf numFmtId="0" fontId="37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0" fillId="0" borderId="0">
      <alignment vertical="center"/>
      <protection/>
    </xf>
    <xf numFmtId="0" fontId="32" fillId="34" borderId="0" applyNumberFormat="0" applyBorder="0" applyAlignment="0" applyProtection="0"/>
    <xf numFmtId="0" fontId="37" fillId="40" borderId="0" applyNumberFormat="0" applyBorder="0" applyAlignment="0" applyProtection="0"/>
    <xf numFmtId="0" fontId="0" fillId="0" borderId="0">
      <alignment/>
      <protection/>
    </xf>
    <xf numFmtId="0" fontId="32" fillId="34" borderId="0" applyNumberFormat="0" applyBorder="0" applyAlignment="0" applyProtection="0"/>
    <xf numFmtId="0" fontId="32" fillId="48" borderId="0" applyNumberFormat="0" applyBorder="0" applyAlignment="0" applyProtection="0"/>
    <xf numFmtId="0" fontId="0" fillId="0" borderId="0">
      <alignment vertical="center"/>
      <protection/>
    </xf>
    <xf numFmtId="0" fontId="32" fillId="48" borderId="0" applyNumberFormat="0" applyBorder="0" applyAlignment="0" applyProtection="0"/>
    <xf numFmtId="0" fontId="32" fillId="34" borderId="0" applyNumberFormat="0" applyBorder="0" applyAlignment="0" applyProtection="0"/>
    <xf numFmtId="0" fontId="37" fillId="40" borderId="0" applyNumberFormat="0" applyBorder="0" applyAlignment="0" applyProtection="0"/>
    <xf numFmtId="0" fontId="0" fillId="0" borderId="0">
      <alignment vertical="center"/>
      <protection/>
    </xf>
    <xf numFmtId="0" fontId="32" fillId="34" borderId="0" applyNumberFormat="0" applyBorder="0" applyAlignment="0" applyProtection="0"/>
    <xf numFmtId="0" fontId="0" fillId="0" borderId="0">
      <alignment vertical="center"/>
      <protection/>
    </xf>
    <xf numFmtId="0" fontId="32" fillId="34" borderId="0" applyNumberFormat="0" applyBorder="0" applyAlignment="0" applyProtection="0"/>
    <xf numFmtId="0" fontId="0" fillId="0" borderId="0">
      <alignment vertical="center"/>
      <protection/>
    </xf>
    <xf numFmtId="0" fontId="32" fillId="34" borderId="0" applyNumberFormat="0" applyBorder="0" applyAlignment="0" applyProtection="0"/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32" fillId="37" borderId="0" applyNumberFormat="0" applyBorder="0" applyAlignment="0" applyProtection="0"/>
    <xf numFmtId="0" fontId="31" fillId="34" borderId="0" applyNumberFormat="0" applyBorder="0" applyAlignment="0" applyProtection="0"/>
    <xf numFmtId="0" fontId="32" fillId="37" borderId="0" applyNumberFormat="0" applyBorder="0" applyAlignment="0" applyProtection="0"/>
    <xf numFmtId="0" fontId="31" fillId="34" borderId="0" applyNumberFormat="0" applyBorder="0" applyAlignment="0" applyProtection="0"/>
    <xf numFmtId="0" fontId="41" fillId="57" borderId="0" applyNumberFormat="0" applyFont="0" applyBorder="0" applyAlignment="0" applyProtection="0"/>
    <xf numFmtId="0" fontId="31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9" borderId="0" applyNumberFormat="0" applyBorder="0" applyAlignment="0" applyProtection="0"/>
    <xf numFmtId="0" fontId="31" fillId="33" borderId="0" applyNumberFormat="0" applyBorder="0" applyAlignment="0" applyProtection="0"/>
    <xf numFmtId="0" fontId="49" fillId="0" borderId="0">
      <alignment/>
      <protection/>
    </xf>
    <xf numFmtId="0" fontId="31" fillId="33" borderId="0" applyNumberFormat="0" applyBorder="0" applyAlignment="0" applyProtection="0"/>
    <xf numFmtId="0" fontId="31" fillId="55" borderId="0" applyNumberFormat="0" applyBorder="0" applyAlignment="0" applyProtection="0"/>
    <xf numFmtId="0" fontId="96" fillId="0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0" fillId="0" borderId="0">
      <alignment vertical="center"/>
      <protection/>
    </xf>
    <xf numFmtId="0" fontId="31" fillId="41" borderId="0" applyNumberFormat="0" applyBorder="0" applyAlignment="0" applyProtection="0"/>
    <xf numFmtId="0" fontId="96" fillId="0" borderId="0">
      <alignment vertical="center"/>
      <protection/>
    </xf>
    <xf numFmtId="0" fontId="31" fillId="4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24" fillId="0" borderId="14" applyNumberFormat="0" applyFill="0" applyAlignment="0" applyProtection="0"/>
    <xf numFmtId="0" fontId="31" fillId="55" borderId="0" applyNumberFormat="0" applyBorder="0" applyAlignment="0" applyProtection="0"/>
    <xf numFmtId="0" fontId="32" fillId="37" borderId="0" applyNumberFormat="0" applyBorder="0" applyAlignment="0" applyProtection="0"/>
    <xf numFmtId="0" fontId="0" fillId="0" borderId="0">
      <alignment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8" borderId="0" applyNumberFormat="0" applyBorder="0" applyAlignment="0" applyProtection="0"/>
    <xf numFmtId="0" fontId="37" fillId="40" borderId="0" applyNumberFormat="0" applyBorder="0" applyAlignment="0" applyProtection="0"/>
    <xf numFmtId="0" fontId="32" fillId="48" borderId="0" applyNumberFormat="0" applyBorder="0" applyAlignment="0" applyProtection="0"/>
    <xf numFmtId="0" fontId="37" fillId="40" borderId="0" applyNumberFormat="0" applyBorder="0" applyAlignment="0" applyProtection="0"/>
    <xf numFmtId="0" fontId="0" fillId="0" borderId="0">
      <alignment vertical="center"/>
      <protection/>
    </xf>
    <xf numFmtId="0" fontId="32" fillId="48" borderId="0" applyNumberFormat="0" applyBorder="0" applyAlignment="0" applyProtection="0"/>
    <xf numFmtId="0" fontId="37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8" borderId="0" applyNumberFormat="0" applyBorder="0" applyAlignment="0" applyProtection="0"/>
    <xf numFmtId="0" fontId="0" fillId="0" borderId="0">
      <alignment vertical="center"/>
      <protection/>
    </xf>
    <xf numFmtId="0" fontId="31" fillId="48" borderId="0" applyNumberFormat="0" applyBorder="0" applyAlignment="0" applyProtection="0"/>
    <xf numFmtId="0" fontId="96" fillId="0" borderId="0">
      <alignment vertical="center"/>
      <protection/>
    </xf>
    <xf numFmtId="0" fontId="31" fillId="48" borderId="0" applyNumberFormat="0" applyBorder="0" applyAlignment="0" applyProtection="0"/>
    <xf numFmtId="0" fontId="0" fillId="0" borderId="0">
      <alignment/>
      <protection/>
    </xf>
    <xf numFmtId="0" fontId="31" fillId="48" borderId="0" applyNumberFormat="0" applyBorder="0" applyAlignment="0" applyProtection="0"/>
    <xf numFmtId="0" fontId="96" fillId="0" borderId="0">
      <alignment vertical="center"/>
      <protection/>
    </xf>
    <xf numFmtId="0" fontId="31" fillId="48" borderId="0" applyNumberFormat="0" applyBorder="0" applyAlignment="0" applyProtection="0"/>
    <xf numFmtId="0" fontId="96" fillId="0" borderId="0">
      <alignment vertical="center"/>
      <protection/>
    </xf>
    <xf numFmtId="0" fontId="31" fillId="48" borderId="0" applyNumberFormat="0" applyBorder="0" applyAlignment="0" applyProtection="0"/>
    <xf numFmtId="0" fontId="96" fillId="0" borderId="0">
      <alignment vertical="center"/>
      <protection/>
    </xf>
    <xf numFmtId="181" fontId="3" fillId="0" borderId="0" applyFont="0" applyFill="0" applyBorder="0" applyAlignment="0" applyProtection="0"/>
    <xf numFmtId="0" fontId="50" fillId="0" borderId="15" applyNumberFormat="0" applyFill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49" fillId="0" borderId="0">
      <alignment/>
      <protection/>
    </xf>
    <xf numFmtId="15" fontId="41" fillId="0" borderId="0">
      <alignment/>
      <protection/>
    </xf>
    <xf numFmtId="15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49" fillId="0" borderId="0">
      <alignment/>
      <protection/>
    </xf>
    <xf numFmtId="38" fontId="51" fillId="58" borderId="0" applyBorder="0" applyAlignment="0" applyProtection="0"/>
    <xf numFmtId="0" fontId="52" fillId="0" borderId="16" applyNumberFormat="0" applyFill="0" applyAlignment="0" applyProtection="0"/>
    <xf numFmtId="0" fontId="0" fillId="0" borderId="0">
      <alignment/>
      <protection/>
    </xf>
    <xf numFmtId="0" fontId="53" fillId="0" borderId="17" applyNumberFormat="0" applyAlignment="0" applyProtection="0"/>
    <xf numFmtId="0" fontId="53" fillId="0" borderId="18">
      <alignment horizontal="left" vertical="center"/>
      <protection/>
    </xf>
    <xf numFmtId="0" fontId="53" fillId="0" borderId="18">
      <alignment horizontal="left" vertical="center"/>
      <protection/>
    </xf>
    <xf numFmtId="0" fontId="53" fillId="0" borderId="18">
      <alignment horizontal="left" vertical="center"/>
      <protection/>
    </xf>
    <xf numFmtId="10" fontId="51" fillId="59" borderId="19" applyBorder="0" applyAlignment="0" applyProtection="0"/>
    <xf numFmtId="0" fontId="34" fillId="36" borderId="0" applyNumberFormat="0" applyBorder="0" applyAlignment="0" applyProtection="0"/>
    <xf numFmtId="10" fontId="51" fillId="59" borderId="19" applyBorder="0" applyAlignment="0" applyProtection="0"/>
    <xf numFmtId="0" fontId="34" fillId="36" borderId="0" applyNumberFormat="0" applyBorder="0" applyAlignment="0" applyProtection="0"/>
    <xf numFmtId="10" fontId="51" fillId="59" borderId="19" applyBorder="0" applyAlignment="0" applyProtection="0"/>
    <xf numFmtId="176" fontId="54" fillId="60" borderId="0">
      <alignment/>
      <protection/>
    </xf>
    <xf numFmtId="176" fontId="54" fillId="60" borderId="0">
      <alignment/>
      <protection/>
    </xf>
    <xf numFmtId="176" fontId="54" fillId="60" borderId="0">
      <alignment/>
      <protection/>
    </xf>
    <xf numFmtId="176" fontId="54" fillId="60" borderId="0">
      <alignment/>
      <protection/>
    </xf>
    <xf numFmtId="4" fontId="41" fillId="0" borderId="0" applyFont="0" applyFill="0" applyBorder="0" applyAlignment="0" applyProtection="0"/>
    <xf numFmtId="0" fontId="33" fillId="35" borderId="0" applyNumberFormat="0" applyBorder="0" applyAlignment="0" applyProtection="0"/>
    <xf numFmtId="176" fontId="54" fillId="60" borderId="0">
      <alignment/>
      <protection/>
    </xf>
    <xf numFmtId="176" fontId="39" fillId="42" borderId="0">
      <alignment/>
      <protection/>
    </xf>
    <xf numFmtId="176" fontId="39" fillId="42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0" fillId="0" borderId="0">
      <alignment/>
      <protection/>
    </xf>
    <xf numFmtId="177" fontId="3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37" fontId="55" fillId="0" borderId="0">
      <alignment/>
      <protection/>
    </xf>
    <xf numFmtId="188" fontId="3" fillId="0" borderId="0">
      <alignment/>
      <protection/>
    </xf>
    <xf numFmtId="0" fontId="96" fillId="0" borderId="0">
      <alignment vertical="center"/>
      <protection/>
    </xf>
    <xf numFmtId="0" fontId="42" fillId="0" borderId="0">
      <alignment/>
      <protection/>
    </xf>
    <xf numFmtId="14" fontId="30" fillId="0" borderId="0">
      <alignment horizontal="center" wrapText="1"/>
      <protection locked="0"/>
    </xf>
    <xf numFmtId="3" fontId="41" fillId="0" borderId="0" applyFont="0" applyFill="0" applyBorder="0" applyAlignment="0" applyProtection="0"/>
    <xf numFmtId="0" fontId="0" fillId="0" borderId="0">
      <alignment/>
      <protection/>
    </xf>
    <xf numFmtId="10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89" fontId="3" fillId="0" borderId="0" applyFont="0" applyFill="0" applyProtection="0">
      <alignment/>
    </xf>
    <xf numFmtId="0" fontId="0" fillId="0" borderId="0">
      <alignment/>
      <protection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0" fillId="0" borderId="0">
      <alignment/>
      <protection/>
    </xf>
    <xf numFmtId="3" fontId="41" fillId="0" borderId="0" applyFont="0" applyFill="0" applyBorder="0" applyAlignment="0" applyProtection="0"/>
    <xf numFmtId="0" fontId="0" fillId="0" borderId="0">
      <alignment vertical="center"/>
      <protection/>
    </xf>
    <xf numFmtId="0" fontId="41" fillId="57" borderId="0" applyNumberFormat="0" applyFont="0" applyBorder="0" applyAlignment="0" applyProtection="0"/>
    <xf numFmtId="0" fontId="0" fillId="0" borderId="0">
      <alignment/>
      <protection/>
    </xf>
    <xf numFmtId="0" fontId="19" fillId="50" borderId="20" applyNumberFormat="0" applyAlignment="0" applyProtection="0"/>
    <xf numFmtId="0" fontId="0" fillId="0" borderId="0">
      <alignment vertical="center"/>
      <protection/>
    </xf>
    <xf numFmtId="0" fontId="40" fillId="44" borderId="10">
      <alignment/>
      <protection locked="0"/>
    </xf>
    <xf numFmtId="0" fontId="40" fillId="44" borderId="10">
      <alignment/>
      <protection locked="0"/>
    </xf>
    <xf numFmtId="0" fontId="34" fillId="36" borderId="0" applyNumberFormat="0" applyBorder="0" applyAlignment="0" applyProtection="0"/>
    <xf numFmtId="0" fontId="40" fillId="44" borderId="10">
      <alignment/>
      <protection locked="0"/>
    </xf>
    <xf numFmtId="0" fontId="57" fillId="0" borderId="0">
      <alignment/>
      <protection/>
    </xf>
    <xf numFmtId="0" fontId="40" fillId="44" borderId="10">
      <alignment/>
      <protection locked="0"/>
    </xf>
    <xf numFmtId="0" fontId="0" fillId="0" borderId="0">
      <alignment vertical="center"/>
      <protection/>
    </xf>
    <xf numFmtId="0" fontId="40" fillId="44" borderId="10">
      <alignment/>
      <protection locked="0"/>
    </xf>
    <xf numFmtId="0" fontId="0" fillId="0" borderId="0">
      <alignment vertical="center"/>
      <protection/>
    </xf>
    <xf numFmtId="0" fontId="40" fillId="44" borderId="10">
      <alignment/>
      <protection locked="0"/>
    </xf>
    <xf numFmtId="0" fontId="0" fillId="0" borderId="0">
      <alignment vertical="center"/>
      <protection/>
    </xf>
    <xf numFmtId="0" fontId="40" fillId="44" borderId="10">
      <alignment/>
      <protection locked="0"/>
    </xf>
    <xf numFmtId="0" fontId="0" fillId="0" borderId="0">
      <alignment/>
      <protection/>
    </xf>
    <xf numFmtId="0" fontId="40" fillId="44" borderId="10">
      <alignment/>
      <protection locked="0"/>
    </xf>
    <xf numFmtId="0" fontId="40" fillId="44" borderId="10">
      <alignment/>
      <protection locked="0"/>
    </xf>
    <xf numFmtId="190" fontId="3" fillId="0" borderId="0" applyFont="0" applyFill="0" applyBorder="0" applyAlignment="0" applyProtection="0"/>
    <xf numFmtId="0" fontId="3" fillId="0" borderId="11" applyNumberFormat="0" applyFill="0" applyProtection="0">
      <alignment horizontal="right"/>
    </xf>
    <xf numFmtId="0" fontId="3" fillId="0" borderId="11" applyNumberFormat="0" applyFill="0" applyProtection="0">
      <alignment horizontal="right"/>
    </xf>
    <xf numFmtId="0" fontId="47" fillId="0" borderId="12" applyNumberFormat="0" applyFill="0" applyAlignment="0" applyProtection="0"/>
    <xf numFmtId="0" fontId="58" fillId="0" borderId="21" applyNumberFormat="0" applyFill="0" applyAlignment="0" applyProtection="0"/>
    <xf numFmtId="0" fontId="37" fillId="40" borderId="0" applyNumberFormat="0" applyBorder="0" applyAlignment="0" applyProtection="0"/>
    <xf numFmtId="0" fontId="59" fillId="0" borderId="21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3" fillId="45" borderId="0" applyNumberFormat="0" applyBorder="0" applyAlignment="0" applyProtection="0"/>
    <xf numFmtId="0" fontId="52" fillId="0" borderId="16" applyNumberFormat="0" applyFill="0" applyAlignment="0" applyProtection="0"/>
    <xf numFmtId="0" fontId="50" fillId="0" borderId="15" applyNumberFormat="0" applyFill="0" applyAlignment="0" applyProtection="0"/>
    <xf numFmtId="0" fontId="25" fillId="35" borderId="0" applyNumberFormat="0" applyBorder="0" applyAlignment="0" applyProtection="0"/>
    <xf numFmtId="0" fontId="44" fillId="0" borderId="22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11" applyNumberFormat="0" applyFill="0" applyProtection="0">
      <alignment horizontal="center"/>
    </xf>
    <xf numFmtId="0" fontId="46" fillId="0" borderId="11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0" fillId="0" borderId="23" applyNumberFormat="0" applyFill="0" applyProtection="0">
      <alignment horizontal="center"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2" fillId="47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37" fillId="40" borderId="0" applyNumberFormat="0" applyBorder="0" applyAlignment="0" applyProtection="0"/>
    <xf numFmtId="0" fontId="6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0" borderId="2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 vertical="center"/>
      <protection/>
    </xf>
    <xf numFmtId="0" fontId="96" fillId="0" borderId="0">
      <alignment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3" fontId="63" fillId="0" borderId="0" applyFill="0" applyBorder="0" applyAlignment="0" applyProtection="0"/>
    <xf numFmtId="0" fontId="6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33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66" fillId="0" borderId="2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67" fillId="58" borderId="20" applyNumberFormat="0" applyAlignment="0" applyProtection="0"/>
    <xf numFmtId="0" fontId="68" fillId="61" borderId="20" applyNumberFormat="0" applyAlignment="0" applyProtection="0"/>
    <xf numFmtId="0" fontId="67" fillId="58" borderId="20" applyNumberFormat="0" applyAlignment="0" applyProtection="0"/>
    <xf numFmtId="0" fontId="67" fillId="58" borderId="20" applyNumberFormat="0" applyAlignment="0" applyProtection="0"/>
    <xf numFmtId="0" fontId="67" fillId="58" borderId="20" applyNumberFormat="0" applyAlignment="0" applyProtection="0"/>
    <xf numFmtId="0" fontId="22" fillId="62" borderId="25" applyNumberFormat="0" applyAlignment="0" applyProtection="0"/>
    <xf numFmtId="0" fontId="69" fillId="62" borderId="25" applyNumberFormat="0" applyAlignment="0" applyProtection="0"/>
    <xf numFmtId="0" fontId="22" fillId="62" borderId="25" applyNumberFormat="0" applyAlignment="0" applyProtection="0"/>
    <xf numFmtId="0" fontId="22" fillId="62" borderId="25" applyNumberFormat="0" applyAlignment="0" applyProtection="0"/>
    <xf numFmtId="0" fontId="22" fillId="62" borderId="25" applyNumberFormat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23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/>
    <xf numFmtId="0" fontId="45" fillId="68" borderId="0" applyNumberFormat="0" applyBorder="0" applyAlignment="0" applyProtection="0"/>
    <xf numFmtId="0" fontId="45" fillId="65" borderId="0" applyNumberFormat="0" applyBorder="0" applyAlignment="0" applyProtection="0"/>
    <xf numFmtId="0" fontId="45" fillId="69" borderId="0" applyNumberFormat="0" applyBorder="0" applyAlignment="0" applyProtection="0"/>
    <xf numFmtId="191" fontId="3" fillId="0" borderId="23" applyFill="0" applyProtection="0">
      <alignment horizontal="right"/>
    </xf>
    <xf numFmtId="0" fontId="3" fillId="0" borderId="11" applyNumberFormat="0" applyFill="0" applyProtection="0">
      <alignment horizontal="left"/>
    </xf>
    <xf numFmtId="0" fontId="3" fillId="0" borderId="11" applyNumberFormat="0" applyFill="0" applyProtection="0">
      <alignment horizontal="left"/>
    </xf>
    <xf numFmtId="0" fontId="3" fillId="0" borderId="11" applyNumberFormat="0" applyFill="0" applyProtection="0">
      <alignment horizontal="left"/>
    </xf>
    <xf numFmtId="0" fontId="74" fillId="70" borderId="0" applyNumberFormat="0" applyBorder="0" applyAlignment="0" applyProtection="0"/>
    <xf numFmtId="0" fontId="62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20" fillId="58" borderId="27" applyNumberFormat="0" applyAlignment="0" applyProtection="0"/>
    <xf numFmtId="0" fontId="75" fillId="61" borderId="27" applyNumberFormat="0" applyAlignment="0" applyProtection="0"/>
    <xf numFmtId="0" fontId="20" fillId="58" borderId="27" applyNumberFormat="0" applyAlignment="0" applyProtection="0"/>
    <xf numFmtId="0" fontId="20" fillId="58" borderId="27" applyNumberFormat="0" applyAlignment="0" applyProtection="0"/>
    <xf numFmtId="0" fontId="20" fillId="58" borderId="27" applyNumberFormat="0" applyAlignment="0" applyProtection="0"/>
    <xf numFmtId="0" fontId="76" fillId="50" borderId="20" applyNumberFormat="0" applyAlignment="0" applyProtection="0"/>
    <xf numFmtId="0" fontId="19" fillId="50" borderId="20" applyNumberFormat="0" applyAlignment="0" applyProtection="0"/>
    <xf numFmtId="0" fontId="19" fillId="50" borderId="20" applyNumberFormat="0" applyAlignment="0" applyProtection="0"/>
    <xf numFmtId="1" fontId="3" fillId="0" borderId="23" applyFill="0" applyProtection="0">
      <alignment horizontal="center"/>
    </xf>
    <xf numFmtId="0" fontId="42" fillId="0" borderId="0">
      <alignment/>
      <protection/>
    </xf>
    <xf numFmtId="0" fontId="41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59" borderId="28" applyNumberFormat="0" applyFont="0" applyAlignment="0" applyProtection="0"/>
    <xf numFmtId="0" fontId="35" fillId="59" borderId="28" applyNumberFormat="0" applyFont="0" applyAlignment="0" applyProtection="0"/>
    <xf numFmtId="0" fontId="29" fillId="59" borderId="28" applyNumberFormat="0" applyFont="0" applyAlignment="0" applyProtection="0"/>
    <xf numFmtId="0" fontId="29" fillId="59" borderId="28" applyNumberFormat="0" applyFont="0" applyAlignment="0" applyProtection="0"/>
    <xf numFmtId="0" fontId="29" fillId="59" borderId="28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vertical="center" wrapText="1"/>
      <protection/>
    </xf>
    <xf numFmtId="9" fontId="5" fillId="0" borderId="19" xfId="0" applyNumberFormat="1" applyFont="1" applyFill="1" applyBorder="1" applyAlignment="1" applyProtection="1">
      <alignment vertical="center" wrapText="1"/>
      <protection/>
    </xf>
    <xf numFmtId="0" fontId="6" fillId="0" borderId="0" xfId="484" applyFont="1" applyFill="1">
      <alignment vertical="center"/>
      <protection/>
    </xf>
    <xf numFmtId="0" fontId="0" fillId="0" borderId="0" xfId="484" applyFont="1" applyFill="1" applyAlignment="1">
      <alignment horizontal="center" vertical="center"/>
      <protection/>
    </xf>
    <xf numFmtId="0" fontId="0" fillId="0" borderId="0" xfId="484" applyFont="1" applyFill="1">
      <alignment vertical="center"/>
      <protection/>
    </xf>
    <xf numFmtId="0" fontId="0" fillId="0" borderId="0" xfId="484" applyFont="1" applyFill="1" applyAlignment="1">
      <alignment horizontal="right" vertical="center"/>
      <protection/>
    </xf>
    <xf numFmtId="0" fontId="7" fillId="0" borderId="0" xfId="498" applyFont="1" applyFill="1" applyAlignment="1">
      <alignment horizontal="center" vertical="center"/>
      <protection/>
    </xf>
    <xf numFmtId="0" fontId="7" fillId="0" borderId="0" xfId="498" applyFont="1" applyFill="1" applyAlignment="1">
      <alignment horizontal="center" vertical="center" wrapText="1"/>
      <protection/>
    </xf>
    <xf numFmtId="0" fontId="8" fillId="0" borderId="0" xfId="498" applyFont="1" applyFill="1" applyAlignment="1">
      <alignment horizontal="left" vertical="center"/>
      <protection/>
    </xf>
    <xf numFmtId="0" fontId="1" fillId="0" borderId="0" xfId="498" applyFont="1" applyFill="1" applyAlignment="1">
      <alignment horizontal="left" vertical="center"/>
      <protection/>
    </xf>
    <xf numFmtId="0" fontId="1" fillId="0" borderId="0" xfId="498" applyFont="1" applyFill="1" applyAlignment="1">
      <alignment horizontal="right" vertical="center"/>
      <protection/>
    </xf>
    <xf numFmtId="0" fontId="1" fillId="0" borderId="0" xfId="484" applyFont="1" applyFill="1" applyAlignment="1">
      <alignment wrapText="1"/>
      <protection/>
    </xf>
    <xf numFmtId="0" fontId="9" fillId="0" borderId="19" xfId="498" applyFont="1" applyFill="1" applyBorder="1" applyAlignment="1">
      <alignment horizontal="center" vertical="center"/>
      <protection/>
    </xf>
    <xf numFmtId="0" fontId="9" fillId="0" borderId="19" xfId="498" applyFont="1" applyFill="1" applyBorder="1" applyAlignment="1">
      <alignment horizontal="center" vertical="center" wrapText="1"/>
      <protection/>
    </xf>
    <xf numFmtId="0" fontId="98" fillId="0" borderId="19" xfId="120" applyFont="1" applyFill="1" applyBorder="1" applyAlignment="1" applyProtection="1">
      <alignment horizontal="left" vertical="center" wrapText="1"/>
      <protection/>
    </xf>
    <xf numFmtId="0" fontId="98" fillId="0" borderId="19" xfId="514" applyFont="1" applyFill="1" applyBorder="1" applyAlignment="1" applyProtection="1">
      <alignment horizontal="left" vertical="center" wrapText="1"/>
      <protection/>
    </xf>
    <xf numFmtId="0" fontId="98" fillId="0" borderId="19" xfId="391" applyFont="1" applyFill="1" applyBorder="1" applyAlignment="1">
      <alignment horizontal="right" vertical="center" wrapText="1"/>
      <protection/>
    </xf>
    <xf numFmtId="0" fontId="98" fillId="0" borderId="19" xfId="514" applyFont="1" applyFill="1" applyBorder="1" applyAlignment="1">
      <alignment horizontal="left" vertical="center" wrapText="1"/>
      <protection/>
    </xf>
    <xf numFmtId="0" fontId="10" fillId="0" borderId="0" xfId="484" applyFont="1" applyFill="1" applyAlignment="1">
      <alignment/>
      <protection/>
    </xf>
    <xf numFmtId="0" fontId="99" fillId="0" borderId="19" xfId="514" applyFont="1" applyFill="1" applyBorder="1" applyAlignment="1">
      <alignment horizontal="left" vertical="center" wrapText="1"/>
      <protection/>
    </xf>
    <xf numFmtId="0" fontId="98" fillId="0" borderId="19" xfId="391" applyFont="1" applyFill="1" applyBorder="1" applyAlignment="1">
      <alignment horizontal="left" vertical="center" wrapText="1"/>
      <protection/>
    </xf>
    <xf numFmtId="0" fontId="10" fillId="0" borderId="19" xfId="484" applyFont="1" applyFill="1" applyBorder="1" applyAlignment="1">
      <alignment wrapText="1"/>
      <protection/>
    </xf>
    <xf numFmtId="0" fontId="100" fillId="0" borderId="29" xfId="484" applyFont="1" applyFill="1" applyBorder="1" applyAlignment="1">
      <alignment horizontal="center" vertical="center"/>
      <protection/>
    </xf>
    <xf numFmtId="0" fontId="100" fillId="0" borderId="30" xfId="484" applyFont="1" applyFill="1" applyBorder="1" applyAlignment="1">
      <alignment horizontal="center" vertical="center"/>
      <protection/>
    </xf>
    <xf numFmtId="0" fontId="100" fillId="0" borderId="19" xfId="484" applyFont="1" applyFill="1" applyBorder="1" applyAlignment="1">
      <alignment horizontal="right" vertical="center"/>
      <protection/>
    </xf>
    <xf numFmtId="0" fontId="100" fillId="0" borderId="19" xfId="484" applyFont="1" applyFill="1" applyBorder="1" applyAlignment="1">
      <alignment horizontal="center" vertical="center" wrapText="1"/>
      <protection/>
    </xf>
  </cellXfs>
  <cellStyles count="67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args.style" xfId="64"/>
    <cellStyle name="Accent1 5" xfId="65"/>
    <cellStyle name="Accent2 - 40%" xfId="66"/>
    <cellStyle name="好_Book1_1 6" xfId="67"/>
    <cellStyle name="差_Book1_2 4" xfId="68"/>
    <cellStyle name="常规 3 2 3 2" xfId="69"/>
    <cellStyle name="Accent2 - 20% 2" xfId="70"/>
    <cellStyle name="_Book1_2 2" xfId="71"/>
    <cellStyle name="常规 26 2" xfId="72"/>
    <cellStyle name="好_部门预算对比分析表表样 3 2" xfId="73"/>
    <cellStyle name="Accent2 - 60%" xfId="74"/>
    <cellStyle name="Accent6 4" xfId="75"/>
    <cellStyle name="常规 3 2 3 3" xfId="76"/>
    <cellStyle name="Accent2 - 20% 3" xfId="77"/>
    <cellStyle name="_Book1_2 3" xfId="78"/>
    <cellStyle name="Accent4 5" xfId="79"/>
    <cellStyle name="差_Book1 2" xfId="80"/>
    <cellStyle name="_ET_STYLE_NoName_00__Sheet3" xfId="81"/>
    <cellStyle name="常规 6" xfId="82"/>
    <cellStyle name="Accent6 3" xfId="83"/>
    <cellStyle name="Accent5 - 60% 2 2" xfId="84"/>
    <cellStyle name="Linked Cells 5" xfId="85"/>
    <cellStyle name="常规 5 2 4" xfId="86"/>
    <cellStyle name="常规 6 5" xfId="87"/>
    <cellStyle name="常规 4 4 3" xfId="88"/>
    <cellStyle name="常规 5 2" xfId="89"/>
    <cellStyle name="_ET_STYLE_NoName_00__Book1_1 5" xfId="90"/>
    <cellStyle name="Accent1 - 60% 2 2" xfId="91"/>
    <cellStyle name="常规 5 2 2" xfId="92"/>
    <cellStyle name="Accent4 2 2" xfId="93"/>
    <cellStyle name="Accent6 2" xfId="94"/>
    <cellStyle name="Linked Cells 4" xfId="95"/>
    <cellStyle name="常规 5 2 3" xfId="96"/>
    <cellStyle name="Accent6 5" xfId="97"/>
    <cellStyle name="好_部门预算对比分析表表样 3" xfId="98"/>
    <cellStyle name="常规 26" xfId="99"/>
    <cellStyle name="40% - 强调文字颜色 4 2" xfId="100"/>
    <cellStyle name="t_HVAC Equipment (3) 4" xfId="101"/>
    <cellStyle name="表标题 2 2" xfId="102"/>
    <cellStyle name="常规 3 2 6" xfId="103"/>
    <cellStyle name="Accent6 - 20% 2 2" xfId="104"/>
    <cellStyle name="Accent2 - 40% 2" xfId="105"/>
    <cellStyle name="Accent2 - 40% 3" xfId="106"/>
    <cellStyle name="PSChar" xfId="107"/>
    <cellStyle name="常规 26 3" xfId="108"/>
    <cellStyle name="Accent2 - 40% 4" xfId="109"/>
    <cellStyle name="常规 26 4" xfId="110"/>
    <cellStyle name="Accent2 - 40% 5" xfId="111"/>
    <cellStyle name="_弱电系统设备配置报价清单" xfId="112"/>
    <cellStyle name="0,0&#13;&#10;NA&#13;&#10;" xfId="113"/>
    <cellStyle name="常规 26 5" xfId="114"/>
    <cellStyle name="强调 1 4" xfId="115"/>
    <cellStyle name="_ET_STYLE_NoName_00__Book1" xfId="116"/>
    <cellStyle name="_ET_STYLE_NoName_00_" xfId="117"/>
    <cellStyle name="标题 4 2 2" xfId="118"/>
    <cellStyle name="_Book1_1" xfId="119"/>
    <cellStyle name="常规 3 2 2" xfId="120"/>
    <cellStyle name="_20100326高清市院遂宁检察院1080P配置清单26日改" xfId="121"/>
    <cellStyle name="_Book1_2 5" xfId="122"/>
    <cellStyle name="Accent2 - 20% 5" xfId="123"/>
    <cellStyle name="_ET_STYLE_NoName_00__Book1_1 2" xfId="124"/>
    <cellStyle name="_ET_STYLE_NoName_00__Book1_1 3" xfId="125"/>
    <cellStyle name="常规 10 2 2 2" xfId="126"/>
    <cellStyle name="_Book1" xfId="127"/>
    <cellStyle name="常规 2 7 2" xfId="128"/>
    <cellStyle name="_Book1_2" xfId="129"/>
    <cellStyle name="Accent2 - 20%" xfId="130"/>
    <cellStyle name="常规 3 2 3" xfId="131"/>
    <cellStyle name="_Book1_2 4" xfId="132"/>
    <cellStyle name="Accent2 - 20% 4" xfId="133"/>
    <cellStyle name="常规 3 2 3 4" xfId="134"/>
    <cellStyle name="_Book1_3" xfId="135"/>
    <cellStyle name="常规 3 2 4" xfId="136"/>
    <cellStyle name="_ET_STYLE_NoName_00__Book1_1" xfId="137"/>
    <cellStyle name="Accent5 - 60% 3" xfId="138"/>
    <cellStyle name="_ET_STYLE_NoName_00__Book1_1 4" xfId="139"/>
    <cellStyle name="20% - 强调文字颜色 1 2" xfId="140"/>
    <cellStyle name="20% - 强调文字颜色 2 2" xfId="141"/>
    <cellStyle name="20% - 强调文字颜色 3 2" xfId="142"/>
    <cellStyle name="常规 3 2 5" xfId="143"/>
    <cellStyle name="Accent6 - 40% 5" xfId="144"/>
    <cellStyle name="Mon閠aire_!!!GO" xfId="145"/>
    <cellStyle name="差_Book1_1 6" xfId="146"/>
    <cellStyle name="常规 3" xfId="147"/>
    <cellStyle name="20% - 强调文字颜色 4 2" xfId="148"/>
    <cellStyle name="常规 3 3 5" xfId="149"/>
    <cellStyle name="20% - 强调文字颜色 5 2" xfId="150"/>
    <cellStyle name="sstot 3" xfId="151"/>
    <cellStyle name="20% - 强调文字颜色 6 2" xfId="152"/>
    <cellStyle name="40% - 强调文字颜色 1 2" xfId="153"/>
    <cellStyle name="常规 10 5" xfId="154"/>
    <cellStyle name="40% - 强调文字颜色 2 2" xfId="155"/>
    <cellStyle name="Accent5 - 60% 5" xfId="156"/>
    <cellStyle name="40% - 强调文字颜色 3 2" xfId="157"/>
    <cellStyle name="常规 26 2 2" xfId="158"/>
    <cellStyle name="40% - 强调文字颜色 5 2" xfId="159"/>
    <cellStyle name="40% - 强调文字颜色 6 2" xfId="160"/>
    <cellStyle name="60% - 强调文字颜色 1 2" xfId="161"/>
    <cellStyle name="Accent6 2 2" xfId="162"/>
    <cellStyle name="常规 3 2 7" xfId="163"/>
    <cellStyle name="60% - 强调文字颜色 2 2" xfId="164"/>
    <cellStyle name="常规 5" xfId="165"/>
    <cellStyle name="60% - 强调文字颜色 3 2" xfId="166"/>
    <cellStyle name="60% - 强调文字颜色 4 2" xfId="167"/>
    <cellStyle name="60% - 强调文字颜色 5 2" xfId="168"/>
    <cellStyle name="60% - 强调文字颜色 6 2" xfId="169"/>
    <cellStyle name="6mal" xfId="170"/>
    <cellStyle name="Linked Cells 2" xfId="171"/>
    <cellStyle name="Accent1" xfId="172"/>
    <cellStyle name="常规 10 6" xfId="173"/>
    <cellStyle name="Accent1 - 20%" xfId="174"/>
    <cellStyle name="Accent1 - 20% 2" xfId="175"/>
    <cellStyle name="Accent5 - 20%" xfId="176"/>
    <cellStyle name="Accent1 - 20% 2 2" xfId="177"/>
    <cellStyle name="Accent5 - 60% 4" xfId="178"/>
    <cellStyle name="Accent1 - 20% 3" xfId="179"/>
    <cellStyle name="Accent1 - 20% 4" xfId="180"/>
    <cellStyle name="Accent1 - 20% 5" xfId="181"/>
    <cellStyle name="Accent1 - 40%" xfId="182"/>
    <cellStyle name="Accent1 - 40% 2" xfId="183"/>
    <cellStyle name="Accent1 - 40% 2 2" xfId="184"/>
    <cellStyle name="常规 5 5 3" xfId="185"/>
    <cellStyle name="Accent1 - 40% 3" xfId="186"/>
    <cellStyle name="Accent1 - 40% 4" xfId="187"/>
    <cellStyle name="PSDate" xfId="188"/>
    <cellStyle name="Accent1 - 40% 5" xfId="189"/>
    <cellStyle name="标题1 2" xfId="190"/>
    <cellStyle name="Accent1 - 60%" xfId="191"/>
    <cellStyle name="Accent1 - 60% 2" xfId="192"/>
    <cellStyle name="Accent3 - 20% 4" xfId="193"/>
    <cellStyle name="标题 1 5" xfId="194"/>
    <cellStyle name="Accent1 - 60% 3" xfId="195"/>
    <cellStyle name="Accent3 - 20% 5" xfId="196"/>
    <cellStyle name="Accent1 - 60% 4" xfId="197"/>
    <cellStyle name="Accent1 - 60% 5" xfId="198"/>
    <cellStyle name="Accent1 2" xfId="199"/>
    <cellStyle name="Accent1 2 2" xfId="200"/>
    <cellStyle name="Currency [0]_!!!GO" xfId="201"/>
    <cellStyle name="Accent1 3" xfId="202"/>
    <cellStyle name="Accent1 4" xfId="203"/>
    <cellStyle name="Accent2" xfId="204"/>
    <cellStyle name="常规 10 7" xfId="205"/>
    <cellStyle name="Accent2 - 20% 2 2" xfId="206"/>
    <cellStyle name="Accent2 - 40% 2 2" xfId="207"/>
    <cellStyle name="Accent2 - 60% 2" xfId="208"/>
    <cellStyle name="Accent4 - 20% 4" xfId="209"/>
    <cellStyle name="Accent2 - 60% 2 2" xfId="210"/>
    <cellStyle name="Accent5 - 40% 3" xfId="211"/>
    <cellStyle name="Accent2 - 60% 3" xfId="212"/>
    <cellStyle name="Accent4 - 20% 5" xfId="213"/>
    <cellStyle name="Accent2 - 60% 4" xfId="214"/>
    <cellStyle name="Accent2 - 60% 5" xfId="215"/>
    <cellStyle name="Accent2 2" xfId="216"/>
    <cellStyle name="Accent2 2 2" xfId="217"/>
    <cellStyle name="t" xfId="218"/>
    <cellStyle name="常规 2 6" xfId="219"/>
    <cellStyle name="Accent2 3" xfId="220"/>
    <cellStyle name="Accent2 4" xfId="221"/>
    <cellStyle name="Accent2 5" xfId="222"/>
    <cellStyle name="Accent3" xfId="223"/>
    <cellStyle name="Accent3 - 20%" xfId="224"/>
    <cellStyle name="Accent5 2" xfId="225"/>
    <cellStyle name="Milliers_!!!GO" xfId="226"/>
    <cellStyle name="Accent3 - 20% 2" xfId="227"/>
    <cellStyle name="Accent5 2 2" xfId="228"/>
    <cellStyle name="标题 1 3" xfId="229"/>
    <cellStyle name="Accent3 - 20% 2 2" xfId="230"/>
    <cellStyle name="Accent3 - 20% 3" xfId="231"/>
    <cellStyle name="标题 1 4" xfId="232"/>
    <cellStyle name="Accent3 - 40%" xfId="233"/>
    <cellStyle name="Accent4 - 60% 5" xfId="234"/>
    <cellStyle name="Mon閠aire [0]_!!!GO" xfId="235"/>
    <cellStyle name="Accent3 - 40% 2" xfId="236"/>
    <cellStyle name="Accent3 - 40% 2 2" xfId="237"/>
    <cellStyle name="Accent3 - 40% 3" xfId="238"/>
    <cellStyle name="Accent4 - 60%" xfId="239"/>
    <cellStyle name="捠壿 [0.00]_Region Orders (2)" xfId="240"/>
    <cellStyle name="Accent3 - 40% 4" xfId="241"/>
    <cellStyle name="PSHeading" xfId="242"/>
    <cellStyle name="Accent3 - 40% 5" xfId="243"/>
    <cellStyle name="Accent3 - 60%" xfId="244"/>
    <cellStyle name="差_Book1 2 2" xfId="245"/>
    <cellStyle name="Accent3 - 60% 2" xfId="246"/>
    <cellStyle name="Accent5 - 20% 4" xfId="247"/>
    <cellStyle name="Accent3 - 60% 2 2" xfId="248"/>
    <cellStyle name="编号" xfId="249"/>
    <cellStyle name="Accent3 - 60% 3" xfId="250"/>
    <cellStyle name="Accent5 - 20% 5" xfId="251"/>
    <cellStyle name="Accent3 - 60% 4" xfId="252"/>
    <cellStyle name="Accent3 - 60% 5" xfId="253"/>
    <cellStyle name="Accent3 2" xfId="254"/>
    <cellStyle name="Accent3 2 2" xfId="255"/>
    <cellStyle name="comma zerodec" xfId="256"/>
    <cellStyle name="Accent3 3" xfId="257"/>
    <cellStyle name="Accent3 4" xfId="258"/>
    <cellStyle name="Accent3 5" xfId="259"/>
    <cellStyle name="Accent4" xfId="260"/>
    <cellStyle name="Accent4 - 20%" xfId="261"/>
    <cellStyle name="差_部门预算对比分析表表样 2 2" xfId="262"/>
    <cellStyle name="Accent4 - 20% 2" xfId="263"/>
    <cellStyle name="Accent4 - 20% 2 2" xfId="264"/>
    <cellStyle name="Accent4 - 20% 3" xfId="265"/>
    <cellStyle name="常规 24 2 3 2" xfId="266"/>
    <cellStyle name="Accent4 - 40%" xfId="267"/>
    <cellStyle name="差_部门预算对比分析表表样 4 2" xfId="268"/>
    <cellStyle name="常规 10 2 5" xfId="269"/>
    <cellStyle name="Accent4 - 40% 2" xfId="270"/>
    <cellStyle name="Accent6 - 40%" xfId="271"/>
    <cellStyle name="常规 3 3" xfId="272"/>
    <cellStyle name="Accent6 - 40% 2" xfId="273"/>
    <cellStyle name="Accent4 - 40% 2 2" xfId="274"/>
    <cellStyle name="差_Book1_1 3" xfId="275"/>
    <cellStyle name="常规 3 3 2" xfId="276"/>
    <cellStyle name="Accent4 - 40% 3" xfId="277"/>
    <cellStyle name="常规 3 4" xfId="278"/>
    <cellStyle name="Accent4 - 40% 4" xfId="279"/>
    <cellStyle name="常规 3 5" xfId="280"/>
    <cellStyle name="Accent4 - 40% 5" xfId="281"/>
    <cellStyle name="常规 3 6" xfId="282"/>
    <cellStyle name="Accent4 - 60% 2" xfId="283"/>
    <cellStyle name="Accent6 - 20% 4" xfId="284"/>
    <cellStyle name="Accent4 - 60% 2 2" xfId="285"/>
    <cellStyle name="Accent6 - 20% 5" xfId="286"/>
    <cellStyle name="Accent4 - 60% 3" xfId="287"/>
    <cellStyle name="PSSpacer" xfId="288"/>
    <cellStyle name="Accent4 - 60% 4" xfId="289"/>
    <cellStyle name="Accent4 2" xfId="290"/>
    <cellStyle name="Accent6" xfId="291"/>
    <cellStyle name="Accent4 3" xfId="292"/>
    <cellStyle name="New Times Roman" xfId="293"/>
    <cellStyle name="Accent4 4" xfId="294"/>
    <cellStyle name="Accent5" xfId="295"/>
    <cellStyle name="常规 6 2 5" xfId="296"/>
    <cellStyle name="Accent5 - 20% 2" xfId="297"/>
    <cellStyle name="Accent5 - 20% 2 2" xfId="298"/>
    <cellStyle name="Accent5 - 20% 3" xfId="299"/>
    <cellStyle name="Accent5 - 40%" xfId="300"/>
    <cellStyle name="Accent5 - 40% 2" xfId="301"/>
    <cellStyle name="Accent5 - 40% 2 2" xfId="302"/>
    <cellStyle name="Accent5 - 40% 4" xfId="303"/>
    <cellStyle name="Accent5 - 40% 5" xfId="304"/>
    <cellStyle name="常规 24 2 2" xfId="305"/>
    <cellStyle name="Accent5 - 60%" xfId="306"/>
    <cellStyle name="常规 12" xfId="307"/>
    <cellStyle name="Accent5 - 60% 2" xfId="308"/>
    <cellStyle name="Accent5 3" xfId="309"/>
    <cellStyle name="Accent5 4" xfId="310"/>
    <cellStyle name="汇总 2" xfId="311"/>
    <cellStyle name="Accent5 5" xfId="312"/>
    <cellStyle name="Accent6 - 20%" xfId="313"/>
    <cellStyle name="常规 10 2 3 2" xfId="314"/>
    <cellStyle name="Accent6 - 20% 2" xfId="315"/>
    <cellStyle name="Accent6 - 20% 3" xfId="316"/>
    <cellStyle name="Accent6 - 40% 2 2" xfId="317"/>
    <cellStyle name="差_Book1_1 3 2" xfId="318"/>
    <cellStyle name="Accent6 - 40% 3" xfId="319"/>
    <cellStyle name="差_Book1_1 4" xfId="320"/>
    <cellStyle name="常规 3 3 3" xfId="321"/>
    <cellStyle name="Accent6 - 40% 4" xfId="322"/>
    <cellStyle name="差_Book1_1 5" xfId="323"/>
    <cellStyle name="常规 2" xfId="324"/>
    <cellStyle name="常规 3 3 4" xfId="325"/>
    <cellStyle name="Accent6 - 60%" xfId="326"/>
    <cellStyle name="常规 5 3" xfId="327"/>
    <cellStyle name="Accent6 - 60% 2" xfId="328"/>
    <cellStyle name="常规 5 3 2" xfId="329"/>
    <cellStyle name="Accent6 - 60% 2 2" xfId="330"/>
    <cellStyle name="常规 4" xfId="331"/>
    <cellStyle name="Accent6 - 60% 3" xfId="332"/>
    <cellStyle name="常规 5 3 3" xfId="333"/>
    <cellStyle name="Accent6 - 60% 4" xfId="334"/>
    <cellStyle name="常规 5 3 4" xfId="335"/>
    <cellStyle name="Accent6 - 60% 5" xfId="336"/>
    <cellStyle name="常规 5 3 5" xfId="337"/>
    <cellStyle name="Comma [0]_!!!GO" xfId="338"/>
    <cellStyle name="标题 3 3" xfId="339"/>
    <cellStyle name="Comma_!!!GO" xfId="340"/>
    <cellStyle name="Currency_!!!GO" xfId="341"/>
    <cellStyle name="Currency1" xfId="342"/>
    <cellStyle name="Date" xfId="343"/>
    <cellStyle name="Date 2" xfId="344"/>
    <cellStyle name="常规 6 6" xfId="345"/>
    <cellStyle name="常规 4 4 4" xfId="346"/>
    <cellStyle name="Dollar (zero dec)" xfId="347"/>
    <cellStyle name="Grey" xfId="348"/>
    <cellStyle name="标题 2 2" xfId="349"/>
    <cellStyle name="常规 2 3 6" xfId="350"/>
    <cellStyle name="Header1" xfId="351"/>
    <cellStyle name="Header2" xfId="352"/>
    <cellStyle name="Header2 2" xfId="353"/>
    <cellStyle name="Header2 3" xfId="354"/>
    <cellStyle name="Input [yellow]" xfId="355"/>
    <cellStyle name="差_Book1_2 2" xfId="356"/>
    <cellStyle name="Input [yellow] 2" xfId="357"/>
    <cellStyle name="差_Book1_2 2 2" xfId="358"/>
    <cellStyle name="Input [yellow] 3" xfId="359"/>
    <cellStyle name="Input Cells" xfId="360"/>
    <cellStyle name="Input Cells 2" xfId="361"/>
    <cellStyle name="Input Cells 3" xfId="362"/>
    <cellStyle name="Input Cells 4" xfId="363"/>
    <cellStyle name="PSDec" xfId="364"/>
    <cellStyle name="好_Book1 2 2" xfId="365"/>
    <cellStyle name="Input Cells 5" xfId="366"/>
    <cellStyle name="Linked Cells" xfId="367"/>
    <cellStyle name="Linked Cells 3" xfId="368"/>
    <cellStyle name="Millares [0]_96 Risk" xfId="369"/>
    <cellStyle name="Millares_96 Risk" xfId="370"/>
    <cellStyle name="常规 2 2 2 2" xfId="371"/>
    <cellStyle name="Milliers [0]_!!!GO" xfId="372"/>
    <cellStyle name="Moneda [0]_96 Risk" xfId="373"/>
    <cellStyle name="Moneda_96 Risk" xfId="374"/>
    <cellStyle name="no dec" xfId="375"/>
    <cellStyle name="Normal - Style1" xfId="376"/>
    <cellStyle name="常规 3 2 2 5" xfId="377"/>
    <cellStyle name="Normal_!!!GO" xfId="378"/>
    <cellStyle name="per.style" xfId="379"/>
    <cellStyle name="PSInt" xfId="380"/>
    <cellStyle name="常规 2 4" xfId="381"/>
    <cellStyle name="Percent [2]" xfId="382"/>
    <cellStyle name="Percent_!!!GO" xfId="383"/>
    <cellStyle name="标题 5" xfId="384"/>
    <cellStyle name="Pourcentage_pldt" xfId="385"/>
    <cellStyle name="常规 5 2 5" xfId="386"/>
    <cellStyle name="PSChar 2" xfId="387"/>
    <cellStyle name="常规 2 5" xfId="388"/>
    <cellStyle name="PSDate 2" xfId="389"/>
    <cellStyle name="PSDec 2" xfId="390"/>
    <cellStyle name="常规 10" xfId="391"/>
    <cellStyle name="PSInt 2" xfId="392"/>
    <cellStyle name="常规 2 4 2" xfId="393"/>
    <cellStyle name="PSSpacer 2" xfId="394"/>
    <cellStyle name="常规 10 2 4" xfId="395"/>
    <cellStyle name="输入 3" xfId="396"/>
    <cellStyle name="常规 2 9" xfId="397"/>
    <cellStyle name="sstot" xfId="398"/>
    <cellStyle name="sstot 2" xfId="399"/>
    <cellStyle name="差_Book1_2 5" xfId="400"/>
    <cellStyle name="sstot 4" xfId="401"/>
    <cellStyle name="Standard_AREAS" xfId="402"/>
    <cellStyle name="t 2" xfId="403"/>
    <cellStyle name="常规 2 6 2" xfId="404"/>
    <cellStyle name="t 3" xfId="405"/>
    <cellStyle name="常规 2 6 3" xfId="406"/>
    <cellStyle name="t 4" xfId="407"/>
    <cellStyle name="常规 2 6 4" xfId="408"/>
    <cellStyle name="t_HVAC Equipment (3)" xfId="409"/>
    <cellStyle name="常规 2 3 4" xfId="410"/>
    <cellStyle name="t_HVAC Equipment (3) 2" xfId="411"/>
    <cellStyle name="t_HVAC Equipment (3) 3" xfId="412"/>
    <cellStyle name="捠壿_Region Orders (2)" xfId="413"/>
    <cellStyle name="编号 2" xfId="414"/>
    <cellStyle name="编号 3" xfId="415"/>
    <cellStyle name="标题 1 2" xfId="416"/>
    <cellStyle name="标题 1 2 2" xfId="417"/>
    <cellStyle name="差_Book1 3" xfId="418"/>
    <cellStyle name="标题 2 2 2" xfId="419"/>
    <cellStyle name="标题 2 3" xfId="420"/>
    <cellStyle name="标题 2 4" xfId="421"/>
    <cellStyle name="强调 1 2 2" xfId="422"/>
    <cellStyle name="标题 2 5" xfId="423"/>
    <cellStyle name="标题 3 2" xfId="424"/>
    <cellStyle name="好 5" xfId="425"/>
    <cellStyle name="标题 3 2 2" xfId="426"/>
    <cellStyle name="标题 3 4" xfId="427"/>
    <cellStyle name="标题 3 5" xfId="428"/>
    <cellStyle name="千位分隔 3" xfId="429"/>
    <cellStyle name="标题 4 2" xfId="430"/>
    <cellStyle name="标题 4 3" xfId="431"/>
    <cellStyle name="标题 4 4" xfId="432"/>
    <cellStyle name="标题 4 5" xfId="433"/>
    <cellStyle name="标题 5 2" xfId="434"/>
    <cellStyle name="标题 6" xfId="435"/>
    <cellStyle name="常规 5 2 6" xfId="436"/>
    <cellStyle name="标题 7" xfId="437"/>
    <cellStyle name="标题 8" xfId="438"/>
    <cellStyle name="常规 10 2" xfId="439"/>
    <cellStyle name="标题1" xfId="440"/>
    <cellStyle name="标题1 3" xfId="441"/>
    <cellStyle name="表标题" xfId="442"/>
    <cellStyle name="表标题 2" xfId="443"/>
    <cellStyle name="表标题 3" xfId="444"/>
    <cellStyle name="表标题 4" xfId="445"/>
    <cellStyle name="表标题 5" xfId="446"/>
    <cellStyle name="常规 2 2" xfId="447"/>
    <cellStyle name="部门" xfId="448"/>
    <cellStyle name="常规 24 2 4" xfId="449"/>
    <cellStyle name="解释性文本 5" xfId="450"/>
    <cellStyle name="差 2" xfId="451"/>
    <cellStyle name="差 2 2" xfId="452"/>
    <cellStyle name="差 3" xfId="453"/>
    <cellStyle name="差 4" xfId="454"/>
    <cellStyle name="差_部门预算对比分析表表样" xfId="455"/>
    <cellStyle name="差 5" xfId="456"/>
    <cellStyle name="差_Book1" xfId="457"/>
    <cellStyle name="差_Book1 4" xfId="458"/>
    <cellStyle name="差_Book1 5" xfId="459"/>
    <cellStyle name="差_Book1_1" xfId="460"/>
    <cellStyle name="差_Book1_1 2" xfId="461"/>
    <cellStyle name="差_Book1_1 2 2" xfId="462"/>
    <cellStyle name="差_Book1_1 4 2" xfId="463"/>
    <cellStyle name="差_Book1_2" xfId="464"/>
    <cellStyle name="差_Book1_2 3" xfId="465"/>
    <cellStyle name="差_部门预算对比分析表表样 2" xfId="466"/>
    <cellStyle name="差_部门预算对比分析表表样 3" xfId="467"/>
    <cellStyle name="差_部门预算对比分析表表样 3 2" xfId="468"/>
    <cellStyle name="差_部门预算对比分析表表样 4" xfId="469"/>
    <cellStyle name="差_部门预算对比分析表表样 5" xfId="470"/>
    <cellStyle name="差_部门预算对比分析表表样 6" xfId="471"/>
    <cellStyle name="常规 10 2 2" xfId="472"/>
    <cellStyle name="常规 2 7" xfId="473"/>
    <cellStyle name="常规 10 2 3" xfId="474"/>
    <cellStyle name="输入 2" xfId="475"/>
    <cellStyle name="常规 2 8" xfId="476"/>
    <cellStyle name="常规 10 2 4 2" xfId="477"/>
    <cellStyle name="常规 2 3" xfId="478"/>
    <cellStyle name="常规 24 2 5" xfId="479"/>
    <cellStyle name="常规 10 3" xfId="480"/>
    <cellStyle name="常规 10 3 2" xfId="481"/>
    <cellStyle name="常规 3 7" xfId="482"/>
    <cellStyle name="常规 10 4" xfId="483"/>
    <cellStyle name="常规 11" xfId="484"/>
    <cellStyle name="常规 11 2" xfId="485"/>
    <cellStyle name="常规 2 2 2" xfId="486"/>
    <cellStyle name="常规 24 2 4 2" xfId="487"/>
    <cellStyle name="常规 2 2 3" xfId="488"/>
    <cellStyle name="常规 2 2 5" xfId="489"/>
    <cellStyle name="常规 2 3 2" xfId="490"/>
    <cellStyle name="常规 2 3 3" xfId="491"/>
    <cellStyle name="常规 2 3 5" xfId="492"/>
    <cellStyle name="常规 2 4 3" xfId="493"/>
    <cellStyle name="常规 2 4 4" xfId="494"/>
    <cellStyle name="常规 2 4 5" xfId="495"/>
    <cellStyle name="常规 2 5 2" xfId="496"/>
    <cellStyle name="常规 2 6 5" xfId="497"/>
    <cellStyle name="常规 24" xfId="498"/>
    <cellStyle name="常规 24 2" xfId="499"/>
    <cellStyle name="常规 24 2 2 2" xfId="500"/>
    <cellStyle name="常规 24 2 3" xfId="501"/>
    <cellStyle name="常规 24 3" xfId="502"/>
    <cellStyle name="常规 24 3 2" xfId="503"/>
    <cellStyle name="常规 24 4" xfId="504"/>
    <cellStyle name="常规 24 5" xfId="505"/>
    <cellStyle name="常规 24 6" xfId="506"/>
    <cellStyle name="常规 3 2" xfId="507"/>
    <cellStyle name="常规 3 2 2 2" xfId="508"/>
    <cellStyle name="常规 3 2 2 2 2" xfId="509"/>
    <cellStyle name="常规 3 2 2 3" xfId="510"/>
    <cellStyle name="常规 3 2 2 4" xfId="511"/>
    <cellStyle name="常规 3 2 8" xfId="512"/>
    <cellStyle name="常规 3 8" xfId="513"/>
    <cellStyle name="常规 4 2" xfId="514"/>
    <cellStyle name="常规 4 2 2" xfId="515"/>
    <cellStyle name="常规 4 4" xfId="516"/>
    <cellStyle name="常规 4 2 3" xfId="517"/>
    <cellStyle name="常规 4 5" xfId="518"/>
    <cellStyle name="常规 4 2 4" xfId="519"/>
    <cellStyle name="常规 4 6" xfId="520"/>
    <cellStyle name="常规 4 2 5" xfId="521"/>
    <cellStyle name="常规 4 7" xfId="522"/>
    <cellStyle name="常规 4 2 6" xfId="523"/>
    <cellStyle name="常规 4 8" xfId="524"/>
    <cellStyle name="常规 4 3" xfId="525"/>
    <cellStyle name="常规 5 4" xfId="526"/>
    <cellStyle name="常规 4 3 2" xfId="527"/>
    <cellStyle name="常规 5 5" xfId="528"/>
    <cellStyle name="常规 4 3 3" xfId="529"/>
    <cellStyle name="常规 4 4 2" xfId="530"/>
    <cellStyle name="常规 6 4" xfId="531"/>
    <cellStyle name="常规 5 10" xfId="532"/>
    <cellStyle name="常规 5 11" xfId="533"/>
    <cellStyle name="常规 5 4 2" xfId="534"/>
    <cellStyle name="常规 5 4 3" xfId="535"/>
    <cellStyle name="常规 5 5 2" xfId="536"/>
    <cellStyle name="常规 5 6" xfId="537"/>
    <cellStyle name="常规 5 6 2" xfId="538"/>
    <cellStyle name="常规 5 7" xfId="539"/>
    <cellStyle name="常规 5 8" xfId="540"/>
    <cellStyle name="常规 5 9" xfId="541"/>
    <cellStyle name="常规 6 2" xfId="542"/>
    <cellStyle name="常规 6 2 2" xfId="543"/>
    <cellStyle name="常规 6 2 2 2" xfId="544"/>
    <cellStyle name="常规 6 2 2 3" xfId="545"/>
    <cellStyle name="常规 6 2 2 4" xfId="546"/>
    <cellStyle name="常规 6 2 3" xfId="547"/>
    <cellStyle name="常规 6 2 4" xfId="548"/>
    <cellStyle name="常规 6 3" xfId="549"/>
    <cellStyle name="常规 6 3 2" xfId="550"/>
    <cellStyle name="常规 6 3 3" xfId="551"/>
    <cellStyle name="常规 6 3 4" xfId="552"/>
    <cellStyle name="常规 6 7" xfId="553"/>
    <cellStyle name="常规 6 8" xfId="554"/>
    <cellStyle name="常规 7" xfId="555"/>
    <cellStyle name="常规 7 2" xfId="556"/>
    <cellStyle name="常规 7 3" xfId="557"/>
    <cellStyle name="常规 7 4" xfId="558"/>
    <cellStyle name="常规 7 5" xfId="559"/>
    <cellStyle name="常规 7 6" xfId="560"/>
    <cellStyle name="常规 7 7" xfId="561"/>
    <cellStyle name="常规 8" xfId="562"/>
    <cellStyle name="常规 8 2" xfId="563"/>
    <cellStyle name="常规 8 3" xfId="564"/>
    <cellStyle name="常规 8 4" xfId="565"/>
    <cellStyle name="常规 8 5" xfId="566"/>
    <cellStyle name="常规 8 6" xfId="567"/>
    <cellStyle name="常规 9" xfId="568"/>
    <cellStyle name="常规 9 2" xfId="569"/>
    <cellStyle name="分级显示行_1_Book1" xfId="570"/>
    <cellStyle name="分级显示列_1_Book1" xfId="571"/>
    <cellStyle name="好 2" xfId="572"/>
    <cellStyle name="好 2 2" xfId="573"/>
    <cellStyle name="好 3" xfId="574"/>
    <cellStyle name="好 4" xfId="575"/>
    <cellStyle name="好_Book1" xfId="576"/>
    <cellStyle name="好_Book1 2" xfId="577"/>
    <cellStyle name="好_Book1 3" xfId="578"/>
    <cellStyle name="好_Book1 4" xfId="579"/>
    <cellStyle name="好_Book1 5" xfId="580"/>
    <cellStyle name="好_Book1_1" xfId="581"/>
    <cellStyle name="好_Book1_1 2" xfId="582"/>
    <cellStyle name="好_Book1_1 2 2" xfId="583"/>
    <cellStyle name="好_Book1_1 3" xfId="584"/>
    <cellStyle name="好_Book1_1 3 2" xfId="585"/>
    <cellStyle name="好_Book1_1 4" xfId="586"/>
    <cellStyle name="好_Book1_1 4 2" xfId="587"/>
    <cellStyle name="好_Book1_1 5" xfId="588"/>
    <cellStyle name="好_Book1_2" xfId="589"/>
    <cellStyle name="好_Book1_2 2" xfId="590"/>
    <cellStyle name="好_Book1_2 2 2" xfId="591"/>
    <cellStyle name="好_Book1_2 3" xfId="592"/>
    <cellStyle name="好_Book1_2 4" xfId="593"/>
    <cellStyle name="好_Book1_2 5" xfId="594"/>
    <cellStyle name="好_部门预算对比分析表表样" xfId="595"/>
    <cellStyle name="好_部门预算对比分析表表样 2" xfId="596"/>
    <cellStyle name="好_部门预算对比分析表表样 2 2" xfId="597"/>
    <cellStyle name="好_部门预算对比分析表表样 4" xfId="598"/>
    <cellStyle name="好_部门预算对比分析表表样 4 2" xfId="599"/>
    <cellStyle name="好_部门预算对比分析表表样 5" xfId="600"/>
    <cellStyle name="好_部门预算对比分析表表样 6" xfId="601"/>
    <cellStyle name="汇总 2 2" xfId="602"/>
    <cellStyle name="汇总 3" xfId="603"/>
    <cellStyle name="汇总 4" xfId="604"/>
    <cellStyle name="汇总 5" xfId="605"/>
    <cellStyle name="计算 2" xfId="606"/>
    <cellStyle name="计算 2 2" xfId="607"/>
    <cellStyle name="计算 3" xfId="608"/>
    <cellStyle name="计算 4" xfId="609"/>
    <cellStyle name="计算 5" xfId="610"/>
    <cellStyle name="检查单元格 2" xfId="611"/>
    <cellStyle name="检查单元格 2 2" xfId="612"/>
    <cellStyle name="检查单元格 3" xfId="613"/>
    <cellStyle name="检查单元格 4" xfId="614"/>
    <cellStyle name="检查单元格 5" xfId="615"/>
    <cellStyle name="解释性文本 2" xfId="616"/>
    <cellStyle name="解释性文本 2 2" xfId="617"/>
    <cellStyle name="解释性文本 3" xfId="618"/>
    <cellStyle name="解释性文本 4" xfId="619"/>
    <cellStyle name="借出原因" xfId="620"/>
    <cellStyle name="警告文本 2" xfId="621"/>
    <cellStyle name="警告文本 2 2" xfId="622"/>
    <cellStyle name="警告文本 3" xfId="623"/>
    <cellStyle name="警告文本 4" xfId="624"/>
    <cellStyle name="警告文本 5" xfId="625"/>
    <cellStyle name="链接单元格 2" xfId="626"/>
    <cellStyle name="链接单元格 2 2" xfId="627"/>
    <cellStyle name="链接单元格 3" xfId="628"/>
    <cellStyle name="链接单元格 4" xfId="629"/>
    <cellStyle name="链接单元格 5" xfId="630"/>
    <cellStyle name="普通_laroux" xfId="631"/>
    <cellStyle name="千分位[0]_laroux" xfId="632"/>
    <cellStyle name="千分位_laroux" xfId="633"/>
    <cellStyle name="千位[0]_ 方正PC" xfId="634"/>
    <cellStyle name="千位_ 方正PC" xfId="635"/>
    <cellStyle name="千位分隔 2" xfId="636"/>
    <cellStyle name="强调 1" xfId="637"/>
    <cellStyle name="强调 1 2" xfId="638"/>
    <cellStyle name="强调 1 3" xfId="639"/>
    <cellStyle name="强调 1 5" xfId="640"/>
    <cellStyle name="强调 2" xfId="641"/>
    <cellStyle name="强调 2 2" xfId="642"/>
    <cellStyle name="强调 2 2 2" xfId="643"/>
    <cellStyle name="强调 2 3" xfId="644"/>
    <cellStyle name="强调 2 4" xfId="645"/>
    <cellStyle name="强调 2 5" xfId="646"/>
    <cellStyle name="强调 3" xfId="647"/>
    <cellStyle name="强调 3 2" xfId="648"/>
    <cellStyle name="强调 3 2 2" xfId="649"/>
    <cellStyle name="强调 3 3" xfId="650"/>
    <cellStyle name="强调 3 4" xfId="651"/>
    <cellStyle name="强调 3 5" xfId="652"/>
    <cellStyle name="强调文字颜色 1 2" xfId="653"/>
    <cellStyle name="强调文字颜色 2 2" xfId="654"/>
    <cellStyle name="强调文字颜色 3 2" xfId="655"/>
    <cellStyle name="强调文字颜色 4 2" xfId="656"/>
    <cellStyle name="强调文字颜色 5 2" xfId="657"/>
    <cellStyle name="强调文字颜色 6 2" xfId="658"/>
    <cellStyle name="日期" xfId="659"/>
    <cellStyle name="商品名称" xfId="660"/>
    <cellStyle name="商品名称 2" xfId="661"/>
    <cellStyle name="商品名称 3" xfId="662"/>
    <cellStyle name="适中 2" xfId="663"/>
    <cellStyle name="适中 2 2" xfId="664"/>
    <cellStyle name="适中 3" xfId="665"/>
    <cellStyle name="适中 4" xfId="666"/>
    <cellStyle name="适中 5" xfId="667"/>
    <cellStyle name="输出 2" xfId="668"/>
    <cellStyle name="输出 2 2" xfId="669"/>
    <cellStyle name="输出 3" xfId="670"/>
    <cellStyle name="输出 4" xfId="671"/>
    <cellStyle name="输出 5" xfId="672"/>
    <cellStyle name="输入 2 2" xfId="673"/>
    <cellStyle name="输入 4" xfId="674"/>
    <cellStyle name="输入 5" xfId="675"/>
    <cellStyle name="数量" xfId="676"/>
    <cellStyle name="样式 1" xfId="677"/>
    <cellStyle name="昗弨_Pacific Region P&amp;L" xfId="678"/>
    <cellStyle name="寘嬫愗傝 [0.00]_Region Orders (2)" xfId="679"/>
    <cellStyle name="寘嬫愗傝_Region Orders (2)" xfId="680"/>
    <cellStyle name="注释 2" xfId="681"/>
    <cellStyle name="注释 2 2" xfId="682"/>
    <cellStyle name="注释 3" xfId="683"/>
    <cellStyle name="注释 4" xfId="684"/>
    <cellStyle name="注释 5" xfId="6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4903;&#36947;&#21150;&#39044;&#31639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5" sqref="B5"/>
    </sheetView>
  </sheetViews>
  <sheetFormatPr defaultColWidth="9.00390625" defaultRowHeight="14.25"/>
  <cols>
    <col min="1" max="1" width="18.25390625" style="15" customWidth="1"/>
    <col min="2" max="2" width="30.625" style="15" customWidth="1"/>
    <col min="3" max="3" width="8.75390625" style="16" customWidth="1"/>
    <col min="4" max="4" width="23.50390625" style="15" customWidth="1"/>
    <col min="5" max="13" width="9.00390625" style="15" customWidth="1"/>
    <col min="14" max="14" width="9.50390625" style="15" bestFit="1" customWidth="1"/>
    <col min="15" max="16384" width="9.00390625" style="15" customWidth="1"/>
  </cols>
  <sheetData>
    <row r="1" spans="1:4" s="13" customFormat="1" ht="24.75" customHeight="1">
      <c r="A1" s="17" t="s">
        <v>0</v>
      </c>
      <c r="B1" s="17"/>
      <c r="C1" s="17"/>
      <c r="D1" s="18"/>
    </row>
    <row r="2" spans="1:4" ht="18" customHeight="1">
      <c r="A2" s="19" t="s">
        <v>1</v>
      </c>
      <c r="B2" s="20"/>
      <c r="C2" s="21"/>
      <c r="D2" s="22"/>
    </row>
    <row r="3" spans="1:4" s="14" customFormat="1" ht="30.75" customHeight="1">
      <c r="A3" s="23" t="s">
        <v>2</v>
      </c>
      <c r="B3" s="23" t="s">
        <v>3</v>
      </c>
      <c r="C3" s="23" t="s">
        <v>4</v>
      </c>
      <c r="D3" s="24" t="s">
        <v>5</v>
      </c>
    </row>
    <row r="4" spans="1:5" ht="50.25" customHeight="1">
      <c r="A4" s="25" t="s">
        <v>6</v>
      </c>
      <c r="B4" s="26" t="s">
        <v>7</v>
      </c>
      <c r="C4" s="27">
        <v>356970</v>
      </c>
      <c r="D4" s="28" t="s">
        <v>8</v>
      </c>
      <c r="E4" s="29"/>
    </row>
    <row r="5" spans="1:5" ht="36.75" customHeight="1">
      <c r="A5" s="25" t="s">
        <v>9</v>
      </c>
      <c r="B5" s="26" t="s">
        <v>10</v>
      </c>
      <c r="C5" s="27">
        <v>356970</v>
      </c>
      <c r="D5" s="28" t="s">
        <v>11</v>
      </c>
      <c r="E5" s="29"/>
    </row>
    <row r="6" spans="1:5" ht="38.25" customHeight="1">
      <c r="A6" s="25" t="s">
        <v>12</v>
      </c>
      <c r="B6" s="26" t="s">
        <v>13</v>
      </c>
      <c r="C6" s="27">
        <v>356970</v>
      </c>
      <c r="D6" s="28" t="s">
        <v>11</v>
      </c>
      <c r="E6" s="29"/>
    </row>
    <row r="7" spans="1:5" ht="39.75" customHeight="1">
      <c r="A7" s="25" t="s">
        <v>14</v>
      </c>
      <c r="B7" s="26" t="s">
        <v>15</v>
      </c>
      <c r="C7" s="27">
        <v>356970</v>
      </c>
      <c r="D7" s="28" t="s">
        <v>11</v>
      </c>
      <c r="E7" s="29"/>
    </row>
    <row r="8" spans="1:5" ht="30" customHeight="1">
      <c r="A8" s="25" t="s">
        <v>16</v>
      </c>
      <c r="B8" s="26" t="s">
        <v>17</v>
      </c>
      <c r="C8" s="27">
        <v>285576</v>
      </c>
      <c r="D8" s="28" t="s">
        <v>18</v>
      </c>
      <c r="E8" s="29"/>
    </row>
    <row r="9" spans="1:5" ht="65.25" customHeight="1">
      <c r="A9" s="25" t="s">
        <v>19</v>
      </c>
      <c r="B9" s="26" t="s">
        <v>20</v>
      </c>
      <c r="C9" s="27">
        <v>178485</v>
      </c>
      <c r="D9" s="28" t="s">
        <v>21</v>
      </c>
      <c r="E9" s="29"/>
    </row>
    <row r="10" spans="1:5" ht="30" customHeight="1">
      <c r="A10" s="25" t="s">
        <v>22</v>
      </c>
      <c r="B10" s="26" t="s">
        <v>23</v>
      </c>
      <c r="C10" s="27">
        <v>220000</v>
      </c>
      <c r="D10" s="28" t="s">
        <v>24</v>
      </c>
      <c r="E10" s="29"/>
    </row>
    <row r="11" spans="1:5" ht="82.5" customHeight="1">
      <c r="A11" s="26" t="s">
        <v>25</v>
      </c>
      <c r="B11" s="26" t="s">
        <v>26</v>
      </c>
      <c r="C11" s="27">
        <v>477500</v>
      </c>
      <c r="D11" s="26" t="s">
        <v>27</v>
      </c>
      <c r="E11" s="29"/>
    </row>
    <row r="12" spans="1:4" ht="92.25" customHeight="1">
      <c r="A12" s="25" t="s">
        <v>28</v>
      </c>
      <c r="B12" s="26" t="s">
        <v>29</v>
      </c>
      <c r="C12" s="27">
        <v>185340</v>
      </c>
      <c r="D12" s="30" t="s">
        <v>30</v>
      </c>
    </row>
    <row r="13" spans="1:4" ht="30" customHeight="1">
      <c r="A13" s="26" t="s">
        <v>31</v>
      </c>
      <c r="B13" s="31" t="s">
        <v>32</v>
      </c>
      <c r="C13" s="27">
        <v>200000</v>
      </c>
      <c r="D13" s="26"/>
    </row>
    <row r="14" spans="1:4" ht="30" customHeight="1">
      <c r="A14" s="26" t="s">
        <v>33</v>
      </c>
      <c r="B14" s="26" t="s">
        <v>34</v>
      </c>
      <c r="C14" s="27">
        <v>95000</v>
      </c>
      <c r="D14" s="26" t="s">
        <v>35</v>
      </c>
    </row>
    <row r="15" spans="1:4" ht="30" customHeight="1">
      <c r="A15" s="26" t="s">
        <v>36</v>
      </c>
      <c r="B15" s="26" t="s">
        <v>37</v>
      </c>
      <c r="C15" s="27">
        <v>18130720</v>
      </c>
      <c r="D15" s="28" t="s">
        <v>38</v>
      </c>
    </row>
    <row r="16" spans="1:4" ht="30" customHeight="1">
      <c r="A16" s="26" t="s">
        <v>39</v>
      </c>
      <c r="B16" s="26" t="s">
        <v>40</v>
      </c>
      <c r="C16" s="27">
        <v>50000</v>
      </c>
      <c r="D16" s="32"/>
    </row>
    <row r="17" spans="1:4" ht="30" customHeight="1">
      <c r="A17" s="33" t="s">
        <v>41</v>
      </c>
      <c r="B17" s="34"/>
      <c r="C17" s="35">
        <f>SUM(C4:C16)</f>
        <v>21250501</v>
      </c>
      <c r="D17" s="36"/>
    </row>
  </sheetData>
  <sheetProtection/>
  <mergeCells count="2">
    <mergeCell ref="A1:D1"/>
    <mergeCell ref="A17:B17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S6" sqref="S6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3.625" style="2" customWidth="1"/>
    <col min="7" max="7" width="24.1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28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185340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185340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186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187</v>
      </c>
      <c r="E12" s="9"/>
      <c r="F12" s="9"/>
      <c r="G12" s="11" t="s">
        <v>188</v>
      </c>
    </row>
    <row r="13" spans="1:7" ht="28.5" customHeight="1">
      <c r="A13" s="7"/>
      <c r="B13" s="7"/>
      <c r="C13" s="7" t="s">
        <v>70</v>
      </c>
      <c r="D13" s="7" t="s">
        <v>189</v>
      </c>
      <c r="E13" s="9"/>
      <c r="F13" s="9"/>
      <c r="G13" s="11" t="s">
        <v>146</v>
      </c>
    </row>
    <row r="14" spans="1:7" ht="28.5" customHeight="1">
      <c r="A14" s="7"/>
      <c r="B14" s="7"/>
      <c r="C14" s="7" t="s">
        <v>73</v>
      </c>
      <c r="D14" s="7" t="s">
        <v>190</v>
      </c>
      <c r="E14" s="9"/>
      <c r="F14" s="9"/>
      <c r="G14" s="11" t="s">
        <v>75</v>
      </c>
    </row>
    <row r="15" spans="1:7" ht="28.5" customHeight="1">
      <c r="A15" s="7"/>
      <c r="B15" s="7"/>
      <c r="C15" s="7" t="s">
        <v>77</v>
      </c>
      <c r="D15" s="7" t="s">
        <v>191</v>
      </c>
      <c r="E15" s="9"/>
      <c r="F15" s="9"/>
      <c r="G15" s="11">
        <v>185340</v>
      </c>
    </row>
    <row r="16" spans="1:7" ht="28.5" customHeight="1">
      <c r="A16" s="7"/>
      <c r="B16" s="7" t="s">
        <v>79</v>
      </c>
      <c r="C16" s="7" t="s">
        <v>80</v>
      </c>
      <c r="D16" s="7"/>
      <c r="E16" s="9"/>
      <c r="F16" s="9"/>
      <c r="G16" s="11" t="s">
        <v>125</v>
      </c>
    </row>
    <row r="17" spans="1:7" ht="28.5" customHeight="1">
      <c r="A17" s="7"/>
      <c r="B17" s="7"/>
      <c r="C17" s="7" t="s">
        <v>83</v>
      </c>
      <c r="D17" s="7" t="s">
        <v>192</v>
      </c>
      <c r="E17" s="9"/>
      <c r="F17" s="9"/>
      <c r="G17" s="11" t="s">
        <v>82</v>
      </c>
    </row>
    <row r="18" spans="1:7" ht="28.5" customHeight="1">
      <c r="A18" s="7"/>
      <c r="B18" s="7"/>
      <c r="C18" s="7" t="s">
        <v>88</v>
      </c>
      <c r="D18" s="7" t="s">
        <v>193</v>
      </c>
      <c r="E18" s="9"/>
      <c r="F18" s="9"/>
      <c r="G18" s="11" t="s">
        <v>82</v>
      </c>
    </row>
    <row r="19" spans="1:7" ht="28.5" customHeight="1">
      <c r="A19" s="7"/>
      <c r="B19" s="7"/>
      <c r="C19" s="7" t="s">
        <v>91</v>
      </c>
      <c r="D19" s="7" t="s">
        <v>194</v>
      </c>
      <c r="E19" s="9"/>
      <c r="F19" s="9"/>
      <c r="G19" s="11" t="s">
        <v>82</v>
      </c>
    </row>
    <row r="20" spans="1:7" ht="28.5" customHeight="1">
      <c r="A20" s="7"/>
      <c r="B20" s="7" t="s">
        <v>93</v>
      </c>
      <c r="C20" s="7" t="s">
        <v>94</v>
      </c>
      <c r="D20" s="7" t="s">
        <v>195</v>
      </c>
      <c r="E20" s="9"/>
      <c r="F20" s="9"/>
      <c r="G20" s="11" t="s">
        <v>146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7">
      <selection activeCell="S6" sqref="S6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3.875" style="2" customWidth="1"/>
    <col min="7" max="7" width="23.75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196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200000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200000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197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198</v>
      </c>
      <c r="E12" s="9"/>
      <c r="F12" s="9"/>
      <c r="G12" s="11" t="s">
        <v>199</v>
      </c>
    </row>
    <row r="13" spans="1:7" ht="28.5" customHeight="1">
      <c r="A13" s="7"/>
      <c r="B13" s="7"/>
      <c r="C13" s="7" t="s">
        <v>70</v>
      </c>
      <c r="D13" s="7" t="s">
        <v>200</v>
      </c>
      <c r="E13" s="9"/>
      <c r="F13" s="9"/>
      <c r="G13" s="11" t="s">
        <v>201</v>
      </c>
    </row>
    <row r="14" spans="1:7" ht="28.5" customHeight="1">
      <c r="A14" s="7"/>
      <c r="B14" s="7"/>
      <c r="C14" s="7" t="s">
        <v>73</v>
      </c>
      <c r="D14" s="7" t="s">
        <v>202</v>
      </c>
      <c r="E14" s="9"/>
      <c r="F14" s="9"/>
      <c r="G14" s="11" t="s">
        <v>75</v>
      </c>
    </row>
    <row r="15" spans="1:7" ht="28.5" customHeight="1">
      <c r="A15" s="7"/>
      <c r="B15" s="7"/>
      <c r="C15" s="7" t="s">
        <v>77</v>
      </c>
      <c r="D15" s="7" t="s">
        <v>203</v>
      </c>
      <c r="E15" s="9"/>
      <c r="F15" s="9"/>
      <c r="G15" s="11">
        <v>150000</v>
      </c>
    </row>
    <row r="16" spans="1:7" ht="28.5" customHeight="1">
      <c r="A16" s="7"/>
      <c r="B16" s="7"/>
      <c r="C16" s="7"/>
      <c r="D16" s="7" t="s">
        <v>204</v>
      </c>
      <c r="E16" s="9"/>
      <c r="F16" s="9"/>
      <c r="G16" s="11">
        <v>50000</v>
      </c>
    </row>
    <row r="17" spans="1:7" ht="28.5" customHeight="1">
      <c r="A17" s="7"/>
      <c r="B17" s="7" t="s">
        <v>79</v>
      </c>
      <c r="C17" s="7" t="s">
        <v>80</v>
      </c>
      <c r="D17" s="7"/>
      <c r="E17" s="9"/>
      <c r="F17" s="9"/>
      <c r="G17" s="11" t="s">
        <v>205</v>
      </c>
    </row>
    <row r="18" spans="1:7" ht="28.5" customHeight="1">
      <c r="A18" s="7"/>
      <c r="B18" s="7"/>
      <c r="C18" s="7" t="s">
        <v>83</v>
      </c>
      <c r="D18" s="7" t="s">
        <v>206</v>
      </c>
      <c r="E18" s="9"/>
      <c r="F18" s="9"/>
      <c r="G18" s="11" t="s">
        <v>82</v>
      </c>
    </row>
    <row r="19" spans="1:7" ht="28.5" customHeight="1">
      <c r="A19" s="7"/>
      <c r="B19" s="7"/>
      <c r="C19" s="7" t="s">
        <v>88</v>
      </c>
      <c r="D19" s="7"/>
      <c r="E19" s="9"/>
      <c r="F19" s="9"/>
      <c r="G19" s="11" t="s">
        <v>82</v>
      </c>
    </row>
    <row r="20" spans="1:7" ht="28.5" customHeight="1">
      <c r="A20" s="7"/>
      <c r="B20" s="7"/>
      <c r="C20" s="7" t="s">
        <v>91</v>
      </c>
      <c r="D20" s="7" t="s">
        <v>207</v>
      </c>
      <c r="E20" s="9"/>
      <c r="F20" s="9"/>
      <c r="G20" s="11" t="s">
        <v>82</v>
      </c>
    </row>
    <row r="21" spans="1:7" ht="28.5" customHeight="1">
      <c r="A21" s="7"/>
      <c r="B21" s="7" t="s">
        <v>93</v>
      </c>
      <c r="C21" s="7" t="s">
        <v>94</v>
      </c>
      <c r="D21" s="7" t="s">
        <v>208</v>
      </c>
      <c r="E21" s="9"/>
      <c r="F21" s="9"/>
      <c r="G21" s="11" t="s">
        <v>201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7:A9"/>
    <mergeCell ref="A12:A21"/>
    <mergeCell ref="B12:B16"/>
    <mergeCell ref="B17:B20"/>
    <mergeCell ref="C15:C1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7">
      <selection activeCell="S6" sqref="S6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4.25390625" style="2" customWidth="1"/>
    <col min="7" max="7" width="23.25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209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95000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95000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210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132</v>
      </c>
      <c r="E12" s="9"/>
      <c r="F12" s="9"/>
      <c r="G12" s="11" t="s">
        <v>67</v>
      </c>
    </row>
    <row r="13" spans="1:7" ht="28.5" customHeight="1">
      <c r="A13" s="7"/>
      <c r="B13" s="7"/>
      <c r="C13" s="7" t="s">
        <v>70</v>
      </c>
      <c r="D13" s="7" t="s">
        <v>134</v>
      </c>
      <c r="E13" s="9"/>
      <c r="F13" s="9"/>
      <c r="G13" s="10">
        <v>0.98</v>
      </c>
    </row>
    <row r="14" spans="1:7" ht="28.5" customHeight="1">
      <c r="A14" s="7"/>
      <c r="B14" s="7"/>
      <c r="C14" s="7"/>
      <c r="D14" s="7" t="s">
        <v>211</v>
      </c>
      <c r="E14" s="9"/>
      <c r="F14" s="9"/>
      <c r="G14" s="10">
        <v>0.98</v>
      </c>
    </row>
    <row r="15" spans="1:7" ht="28.5" customHeight="1">
      <c r="A15" s="7"/>
      <c r="B15" s="7"/>
      <c r="C15" s="7" t="s">
        <v>73</v>
      </c>
      <c r="D15" s="7" t="s">
        <v>212</v>
      </c>
      <c r="E15" s="9"/>
      <c r="F15" s="9"/>
      <c r="G15" s="7" t="s">
        <v>75</v>
      </c>
    </row>
    <row r="16" spans="1:7" ht="28.5" customHeight="1">
      <c r="A16" s="7"/>
      <c r="B16" s="7"/>
      <c r="C16" s="7" t="s">
        <v>77</v>
      </c>
      <c r="D16" s="7" t="s">
        <v>213</v>
      </c>
      <c r="E16" s="9"/>
      <c r="F16" s="9"/>
      <c r="G16" s="7">
        <v>95000</v>
      </c>
    </row>
    <row r="17" spans="1:7" ht="28.5" customHeight="1">
      <c r="A17" s="7"/>
      <c r="B17" s="7" t="s">
        <v>79</v>
      </c>
      <c r="C17" s="7" t="s">
        <v>80</v>
      </c>
      <c r="D17" s="7"/>
      <c r="E17" s="9"/>
      <c r="F17" s="9"/>
      <c r="G17" s="11" t="s">
        <v>82</v>
      </c>
    </row>
    <row r="18" spans="1:7" ht="28.5" customHeight="1">
      <c r="A18" s="7"/>
      <c r="B18" s="7"/>
      <c r="C18" s="7" t="s">
        <v>83</v>
      </c>
      <c r="D18" s="7" t="s">
        <v>214</v>
      </c>
      <c r="E18" s="9"/>
      <c r="F18" s="9"/>
      <c r="G18" s="11" t="s">
        <v>215</v>
      </c>
    </row>
    <row r="19" spans="1:7" ht="28.5" customHeight="1">
      <c r="A19" s="7"/>
      <c r="B19" s="7"/>
      <c r="C19" s="7" t="s">
        <v>88</v>
      </c>
      <c r="D19" s="7" t="s">
        <v>139</v>
      </c>
      <c r="E19" s="9"/>
      <c r="F19" s="9"/>
      <c r="G19" s="11" t="s">
        <v>82</v>
      </c>
    </row>
    <row r="20" spans="1:7" ht="28.5" customHeight="1">
      <c r="A20" s="7"/>
      <c r="B20" s="7"/>
      <c r="C20" s="7" t="s">
        <v>91</v>
      </c>
      <c r="D20" s="7" t="s">
        <v>216</v>
      </c>
      <c r="E20" s="9"/>
      <c r="F20" s="9"/>
      <c r="G20" s="11" t="s">
        <v>82</v>
      </c>
    </row>
    <row r="21" spans="1:7" ht="28.5" customHeight="1">
      <c r="A21" s="7"/>
      <c r="B21" s="7" t="s">
        <v>93</v>
      </c>
      <c r="C21" s="7" t="s">
        <v>94</v>
      </c>
      <c r="D21" s="7" t="s">
        <v>217</v>
      </c>
      <c r="E21" s="9"/>
      <c r="F21" s="9"/>
      <c r="G21" s="10">
        <v>0.98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7:A9"/>
    <mergeCell ref="A12:A21"/>
    <mergeCell ref="B12:B16"/>
    <mergeCell ref="B17:B20"/>
    <mergeCell ref="C13:C14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S6" sqref="S6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4.00390625" style="2" customWidth="1"/>
    <col min="7" max="7" width="23.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39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50000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50000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218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219</v>
      </c>
      <c r="E12" s="9"/>
      <c r="F12" s="9"/>
      <c r="G12" s="11" t="s">
        <v>220</v>
      </c>
    </row>
    <row r="13" spans="1:7" ht="28.5" customHeight="1">
      <c r="A13" s="7"/>
      <c r="B13" s="7"/>
      <c r="C13" s="7" t="s">
        <v>70</v>
      </c>
      <c r="D13" s="7" t="s">
        <v>221</v>
      </c>
      <c r="E13" s="9"/>
      <c r="F13" s="9"/>
      <c r="G13" s="11" t="s">
        <v>222</v>
      </c>
    </row>
    <row r="14" spans="1:7" ht="28.5" customHeight="1">
      <c r="A14" s="7"/>
      <c r="B14" s="7"/>
      <c r="C14" s="7" t="s">
        <v>73</v>
      </c>
      <c r="D14" s="7" t="s">
        <v>223</v>
      </c>
      <c r="E14" s="9"/>
      <c r="F14" s="9"/>
      <c r="G14" s="11" t="s">
        <v>75</v>
      </c>
    </row>
    <row r="15" spans="1:7" ht="28.5" customHeight="1">
      <c r="A15" s="7"/>
      <c r="B15" s="7"/>
      <c r="C15" s="7" t="s">
        <v>77</v>
      </c>
      <c r="D15" s="7" t="s">
        <v>224</v>
      </c>
      <c r="E15" s="9"/>
      <c r="F15" s="9"/>
      <c r="G15" s="7">
        <v>50000</v>
      </c>
    </row>
    <row r="16" spans="1:7" ht="28.5" customHeight="1">
      <c r="A16" s="7"/>
      <c r="B16" s="7" t="s">
        <v>79</v>
      </c>
      <c r="C16" s="7" t="s">
        <v>80</v>
      </c>
      <c r="D16" s="7"/>
      <c r="E16" s="9"/>
      <c r="F16" s="9"/>
      <c r="G16" s="11" t="s">
        <v>125</v>
      </c>
    </row>
    <row r="17" spans="1:7" ht="28.5" customHeight="1">
      <c r="A17" s="7"/>
      <c r="B17" s="7"/>
      <c r="C17" s="7" t="s">
        <v>83</v>
      </c>
      <c r="D17" s="7" t="s">
        <v>225</v>
      </c>
      <c r="E17" s="9"/>
      <c r="F17" s="9"/>
      <c r="G17" s="11" t="s">
        <v>82</v>
      </c>
    </row>
    <row r="18" spans="1:7" ht="28.5" customHeight="1">
      <c r="A18" s="7"/>
      <c r="B18" s="7"/>
      <c r="C18" s="7" t="s">
        <v>88</v>
      </c>
      <c r="D18" s="7"/>
      <c r="E18" s="9"/>
      <c r="F18" s="9"/>
      <c r="G18" s="11" t="s">
        <v>82</v>
      </c>
    </row>
    <row r="19" spans="1:7" ht="28.5" customHeight="1">
      <c r="A19" s="7"/>
      <c r="B19" s="7"/>
      <c r="C19" s="7" t="s">
        <v>91</v>
      </c>
      <c r="D19" s="7" t="s">
        <v>226</v>
      </c>
      <c r="E19" s="9"/>
      <c r="F19" s="9"/>
      <c r="G19" s="11" t="s">
        <v>82</v>
      </c>
    </row>
    <row r="20" spans="1:7" ht="28.5" customHeight="1">
      <c r="A20" s="7"/>
      <c r="B20" s="7" t="s">
        <v>93</v>
      </c>
      <c r="C20" s="7" t="s">
        <v>94</v>
      </c>
      <c r="D20" s="7" t="s">
        <v>227</v>
      </c>
      <c r="E20" s="9"/>
      <c r="F20" s="9"/>
      <c r="G20" s="10">
        <v>0.99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S6" sqref="S6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4.125" style="2" customWidth="1"/>
    <col min="7" max="7" width="23.37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36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18130720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18130720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228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229</v>
      </c>
      <c r="E12" s="9"/>
      <c r="F12" s="9"/>
      <c r="G12" s="7" t="s">
        <v>230</v>
      </c>
    </row>
    <row r="13" spans="1:7" ht="28.5" customHeight="1">
      <c r="A13" s="7"/>
      <c r="B13" s="7"/>
      <c r="C13" s="7" t="s">
        <v>70</v>
      </c>
      <c r="D13" s="7" t="s">
        <v>231</v>
      </c>
      <c r="E13" s="9"/>
      <c r="F13" s="9"/>
      <c r="G13" s="10">
        <v>0.98</v>
      </c>
    </row>
    <row r="14" spans="1:7" ht="28.5" customHeight="1">
      <c r="A14" s="7"/>
      <c r="B14" s="7"/>
      <c r="C14" s="7" t="s">
        <v>73</v>
      </c>
      <c r="D14" s="7" t="s">
        <v>232</v>
      </c>
      <c r="E14" s="9"/>
      <c r="F14" s="9"/>
      <c r="G14" s="11" t="s">
        <v>75</v>
      </c>
    </row>
    <row r="15" spans="1:7" ht="28.5" customHeight="1">
      <c r="A15" s="7"/>
      <c r="B15" s="7"/>
      <c r="C15" s="7" t="s">
        <v>77</v>
      </c>
      <c r="D15" s="7" t="s">
        <v>233</v>
      </c>
      <c r="E15" s="9"/>
      <c r="F15" s="9"/>
      <c r="G15" s="11" t="s">
        <v>234</v>
      </c>
    </row>
    <row r="16" spans="1:7" ht="28.5" customHeight="1">
      <c r="A16" s="7"/>
      <c r="B16" s="7" t="s">
        <v>79</v>
      </c>
      <c r="C16" s="7" t="s">
        <v>80</v>
      </c>
      <c r="D16" s="7"/>
      <c r="E16" s="9"/>
      <c r="F16" s="9"/>
      <c r="G16" s="11" t="s">
        <v>125</v>
      </c>
    </row>
    <row r="17" spans="1:7" ht="28.5" customHeight="1">
      <c r="A17" s="7"/>
      <c r="B17" s="7"/>
      <c r="C17" s="7" t="s">
        <v>83</v>
      </c>
      <c r="D17" s="7" t="s">
        <v>235</v>
      </c>
      <c r="E17" s="9"/>
      <c r="F17" s="9"/>
      <c r="G17" s="11" t="s">
        <v>82</v>
      </c>
    </row>
    <row r="18" spans="1:7" ht="28.5" customHeight="1">
      <c r="A18" s="7"/>
      <c r="B18" s="7"/>
      <c r="C18" s="7" t="s">
        <v>88</v>
      </c>
      <c r="D18" s="7" t="s">
        <v>193</v>
      </c>
      <c r="E18" s="9"/>
      <c r="F18" s="9"/>
      <c r="G18" s="11" t="s">
        <v>171</v>
      </c>
    </row>
    <row r="19" spans="1:7" ht="28.5" customHeight="1">
      <c r="A19" s="7"/>
      <c r="B19" s="7"/>
      <c r="C19" s="7" t="s">
        <v>91</v>
      </c>
      <c r="D19" s="7" t="s">
        <v>236</v>
      </c>
      <c r="E19" s="9"/>
      <c r="F19" s="9"/>
      <c r="G19" s="11" t="s">
        <v>82</v>
      </c>
    </row>
    <row r="20" spans="1:7" ht="28.5" customHeight="1">
      <c r="A20" s="7"/>
      <c r="B20" s="7" t="s">
        <v>93</v>
      </c>
      <c r="C20" s="7" t="s">
        <v>94</v>
      </c>
      <c r="D20" s="7" t="s">
        <v>237</v>
      </c>
      <c r="E20" s="9"/>
      <c r="F20" s="9"/>
      <c r="G20" s="10">
        <v>0.98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7">
      <selection activeCell="N19" sqref="N1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1.75390625" style="2" customWidth="1"/>
    <col min="7" max="7" width="26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6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356970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356970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57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66</v>
      </c>
      <c r="E12" s="9"/>
      <c r="F12" s="9"/>
      <c r="G12" s="11" t="s">
        <v>67</v>
      </c>
    </row>
    <row r="13" spans="1:7" ht="28.5" customHeight="1">
      <c r="A13" s="7"/>
      <c r="B13" s="7"/>
      <c r="C13" s="7"/>
      <c r="D13" s="7" t="s">
        <v>68</v>
      </c>
      <c r="E13" s="9"/>
      <c r="F13" s="9"/>
      <c r="G13" s="11" t="s">
        <v>69</v>
      </c>
    </row>
    <row r="14" spans="1:7" ht="28.5" customHeight="1">
      <c r="A14" s="7"/>
      <c r="B14" s="7"/>
      <c r="C14" s="7" t="s">
        <v>70</v>
      </c>
      <c r="D14" s="7" t="s">
        <v>71</v>
      </c>
      <c r="E14" s="9"/>
      <c r="F14" s="9"/>
      <c r="G14" s="10">
        <v>1</v>
      </c>
    </row>
    <row r="15" spans="1:7" ht="28.5" customHeight="1">
      <c r="A15" s="7"/>
      <c r="B15" s="7"/>
      <c r="C15" s="7"/>
      <c r="D15" s="7" t="s">
        <v>72</v>
      </c>
      <c r="E15" s="9"/>
      <c r="F15" s="9"/>
      <c r="G15" s="7">
        <v>0</v>
      </c>
    </row>
    <row r="16" spans="1:7" ht="28.5" customHeight="1">
      <c r="A16" s="7"/>
      <c r="B16" s="7"/>
      <c r="C16" s="7" t="s">
        <v>73</v>
      </c>
      <c r="D16" s="7" t="s">
        <v>74</v>
      </c>
      <c r="E16" s="9"/>
      <c r="F16" s="9"/>
      <c r="G16" s="11" t="s">
        <v>75</v>
      </c>
    </row>
    <row r="17" spans="1:7" ht="28.5" customHeight="1">
      <c r="A17" s="7"/>
      <c r="B17" s="7"/>
      <c r="C17" s="7"/>
      <c r="D17" s="7" t="s">
        <v>76</v>
      </c>
      <c r="E17" s="9"/>
      <c r="F17" s="9"/>
      <c r="G17" s="11" t="s">
        <v>75</v>
      </c>
    </row>
    <row r="18" spans="1:7" ht="28.5" customHeight="1">
      <c r="A18" s="7"/>
      <c r="B18" s="7"/>
      <c r="C18" s="7" t="s">
        <v>77</v>
      </c>
      <c r="D18" s="7" t="s">
        <v>74</v>
      </c>
      <c r="E18" s="9"/>
      <c r="F18" s="9"/>
      <c r="G18" s="7">
        <v>200000</v>
      </c>
    </row>
    <row r="19" spans="1:7" ht="28.5" customHeight="1">
      <c r="A19" s="7"/>
      <c r="B19" s="7"/>
      <c r="C19" s="7"/>
      <c r="D19" s="7" t="s">
        <v>78</v>
      </c>
      <c r="E19" s="9"/>
      <c r="F19" s="9"/>
      <c r="G19" s="11">
        <v>156970</v>
      </c>
    </row>
    <row r="20" spans="1:7" ht="28.5" customHeight="1">
      <c r="A20" s="7"/>
      <c r="B20" s="7" t="s">
        <v>79</v>
      </c>
      <c r="C20" s="7" t="s">
        <v>80</v>
      </c>
      <c r="D20" s="7" t="s">
        <v>81</v>
      </c>
      <c r="E20" s="9"/>
      <c r="F20" s="9"/>
      <c r="G20" s="11" t="s">
        <v>82</v>
      </c>
    </row>
    <row r="21" spans="1:7" ht="28.5" customHeight="1">
      <c r="A21" s="7"/>
      <c r="B21" s="7"/>
      <c r="C21" s="7" t="s">
        <v>83</v>
      </c>
      <c r="D21" s="7" t="s">
        <v>84</v>
      </c>
      <c r="E21" s="9"/>
      <c r="F21" s="9"/>
      <c r="G21" s="11" t="s">
        <v>85</v>
      </c>
    </row>
    <row r="22" spans="1:7" ht="28.5" customHeight="1">
      <c r="A22" s="7"/>
      <c r="B22" s="7"/>
      <c r="C22" s="7"/>
      <c r="D22" s="7" t="s">
        <v>86</v>
      </c>
      <c r="E22" s="9"/>
      <c r="F22" s="9"/>
      <c r="G22" s="11" t="s">
        <v>85</v>
      </c>
    </row>
    <row r="23" spans="1:7" ht="28.5" customHeight="1">
      <c r="A23" s="7"/>
      <c r="B23" s="7"/>
      <c r="C23" s="7"/>
      <c r="D23" s="7" t="s">
        <v>72</v>
      </c>
      <c r="E23" s="9"/>
      <c r="F23" s="9"/>
      <c r="G23" s="11" t="s">
        <v>87</v>
      </c>
    </row>
    <row r="24" spans="1:7" ht="28.5" customHeight="1">
      <c r="A24" s="7"/>
      <c r="B24" s="7"/>
      <c r="C24" s="7" t="s">
        <v>88</v>
      </c>
      <c r="D24" s="7" t="s">
        <v>89</v>
      </c>
      <c r="E24" s="9"/>
      <c r="F24" s="9"/>
      <c r="G24" s="11" t="s">
        <v>90</v>
      </c>
    </row>
    <row r="25" spans="1:7" ht="28.5" customHeight="1">
      <c r="A25" s="7"/>
      <c r="B25" s="7"/>
      <c r="C25" s="7" t="s">
        <v>91</v>
      </c>
      <c r="D25" s="7" t="s">
        <v>92</v>
      </c>
      <c r="E25" s="9"/>
      <c r="F25" s="9"/>
      <c r="G25" s="11" t="s">
        <v>82</v>
      </c>
    </row>
    <row r="26" spans="1:7" ht="28.5" customHeight="1">
      <c r="A26" s="7"/>
      <c r="B26" s="7" t="s">
        <v>93</v>
      </c>
      <c r="C26" s="7" t="s">
        <v>94</v>
      </c>
      <c r="D26" s="7" t="s">
        <v>95</v>
      </c>
      <c r="E26" s="9"/>
      <c r="F26" s="9"/>
      <c r="G26" s="11" t="s">
        <v>96</v>
      </c>
    </row>
    <row r="27" ht="28.5" customHeight="1"/>
    <row r="28" ht="28.5" customHeight="1"/>
    <row r="29" ht="28.5" customHeight="1"/>
    <row r="30" ht="28.5" customHeight="1"/>
  </sheetData>
  <sheetProtection/>
  <mergeCells count="4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7:A9"/>
    <mergeCell ref="A12:A26"/>
    <mergeCell ref="B12:B19"/>
    <mergeCell ref="B20:B25"/>
    <mergeCell ref="C12:C13"/>
    <mergeCell ref="C14:C15"/>
    <mergeCell ref="C16:C17"/>
    <mergeCell ref="C18:C19"/>
    <mergeCell ref="C21:C23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D14" sqref="D14:F14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5.50390625" style="2" customWidth="1"/>
    <col min="7" max="7" width="22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9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356970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356970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97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98</v>
      </c>
      <c r="E12" s="9"/>
      <c r="F12" s="9"/>
      <c r="G12" s="11" t="s">
        <v>67</v>
      </c>
    </row>
    <row r="13" spans="1:7" ht="28.5" customHeight="1">
      <c r="A13" s="7"/>
      <c r="B13" s="7"/>
      <c r="C13" s="7" t="s">
        <v>70</v>
      </c>
      <c r="D13" s="7" t="s">
        <v>99</v>
      </c>
      <c r="E13" s="9"/>
      <c r="F13" s="9"/>
      <c r="G13" s="11" t="s">
        <v>100</v>
      </c>
    </row>
    <row r="14" spans="1:7" ht="28.5" customHeight="1">
      <c r="A14" s="7"/>
      <c r="B14" s="7"/>
      <c r="C14" s="7" t="s">
        <v>73</v>
      </c>
      <c r="D14" s="7" t="s">
        <v>101</v>
      </c>
      <c r="E14" s="9"/>
      <c r="F14" s="9"/>
      <c r="G14" s="11" t="s">
        <v>75</v>
      </c>
    </row>
    <row r="15" spans="1:7" ht="28.5" customHeight="1">
      <c r="A15" s="7"/>
      <c r="B15" s="7"/>
      <c r="C15" s="7" t="s">
        <v>77</v>
      </c>
      <c r="D15" s="7" t="s">
        <v>102</v>
      </c>
      <c r="E15" s="9"/>
      <c r="F15" s="9"/>
      <c r="G15" s="7">
        <v>200000</v>
      </c>
    </row>
    <row r="16" spans="1:7" ht="28.5" customHeight="1">
      <c r="A16" s="7"/>
      <c r="B16" s="7"/>
      <c r="C16" s="7"/>
      <c r="D16" s="7" t="s">
        <v>103</v>
      </c>
      <c r="E16" s="9"/>
      <c r="F16" s="9"/>
      <c r="G16" s="11">
        <v>156970</v>
      </c>
    </row>
    <row r="17" spans="1:7" ht="28.5" customHeight="1">
      <c r="A17" s="7"/>
      <c r="B17" s="7" t="s">
        <v>79</v>
      </c>
      <c r="C17" s="7" t="s">
        <v>80</v>
      </c>
      <c r="D17" s="7" t="s">
        <v>81</v>
      </c>
      <c r="E17" s="9"/>
      <c r="F17" s="9"/>
      <c r="G17" s="11" t="s">
        <v>82</v>
      </c>
    </row>
    <row r="18" spans="1:7" ht="28.5" customHeight="1">
      <c r="A18" s="7"/>
      <c r="B18" s="7"/>
      <c r="C18" s="7" t="s">
        <v>83</v>
      </c>
      <c r="D18" s="7" t="s">
        <v>104</v>
      </c>
      <c r="E18" s="9"/>
      <c r="F18" s="9"/>
      <c r="G18" s="11" t="s">
        <v>82</v>
      </c>
    </row>
    <row r="19" spans="1:7" ht="28.5" customHeight="1">
      <c r="A19" s="7"/>
      <c r="B19" s="7"/>
      <c r="C19" s="7" t="s">
        <v>88</v>
      </c>
      <c r="D19" s="7" t="s">
        <v>105</v>
      </c>
      <c r="E19" s="9"/>
      <c r="F19" s="9"/>
      <c r="G19" s="11" t="s">
        <v>90</v>
      </c>
    </row>
    <row r="20" spans="1:7" ht="28.5" customHeight="1">
      <c r="A20" s="7"/>
      <c r="B20" s="7"/>
      <c r="C20" s="7" t="s">
        <v>91</v>
      </c>
      <c r="D20" s="7" t="s">
        <v>106</v>
      </c>
      <c r="E20" s="9"/>
      <c r="F20" s="9"/>
      <c r="G20" s="11" t="s">
        <v>107</v>
      </c>
    </row>
    <row r="21" spans="1:7" ht="28.5" customHeight="1">
      <c r="A21" s="7"/>
      <c r="B21" s="7" t="s">
        <v>93</v>
      </c>
      <c r="C21" s="7" t="s">
        <v>94</v>
      </c>
      <c r="D21" s="7" t="s">
        <v>108</v>
      </c>
      <c r="E21" s="9"/>
      <c r="F21" s="9"/>
      <c r="G21" s="11" t="s">
        <v>100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7:A9"/>
    <mergeCell ref="A12:A21"/>
    <mergeCell ref="B12:B16"/>
    <mergeCell ref="B17:B20"/>
    <mergeCell ref="C15:C1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0">
      <selection activeCell="N19" sqref="N1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4.375" style="2" customWidth="1"/>
    <col min="7" max="7" width="23.25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109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356970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356970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110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111</v>
      </c>
      <c r="E12" s="9"/>
      <c r="F12" s="9"/>
      <c r="G12" s="11" t="s">
        <v>112</v>
      </c>
    </row>
    <row r="13" spans="1:7" ht="28.5" customHeight="1">
      <c r="A13" s="7"/>
      <c r="B13" s="7"/>
      <c r="C13" s="7"/>
      <c r="D13" s="7" t="s">
        <v>113</v>
      </c>
      <c r="E13" s="9"/>
      <c r="F13" s="9"/>
      <c r="G13" s="11" t="s">
        <v>114</v>
      </c>
    </row>
    <row r="14" spans="1:7" ht="28.5" customHeight="1">
      <c r="A14" s="7"/>
      <c r="B14" s="7"/>
      <c r="C14" s="7" t="s">
        <v>70</v>
      </c>
      <c r="D14" s="7" t="s">
        <v>115</v>
      </c>
      <c r="E14" s="9"/>
      <c r="F14" s="9"/>
      <c r="G14" s="11" t="s">
        <v>116</v>
      </c>
    </row>
    <row r="15" spans="1:7" ht="28.5" customHeight="1">
      <c r="A15" s="7"/>
      <c r="B15" s="7"/>
      <c r="C15" s="7"/>
      <c r="D15" s="7" t="s">
        <v>117</v>
      </c>
      <c r="E15" s="9"/>
      <c r="F15" s="9"/>
      <c r="G15" s="11" t="s">
        <v>116</v>
      </c>
    </row>
    <row r="16" spans="1:7" ht="28.5" customHeight="1">
      <c r="A16" s="7"/>
      <c r="B16" s="7"/>
      <c r="C16" s="7" t="s">
        <v>73</v>
      </c>
      <c r="D16" s="7" t="s">
        <v>118</v>
      </c>
      <c r="E16" s="9"/>
      <c r="F16" s="9"/>
      <c r="G16" s="11" t="s">
        <v>119</v>
      </c>
    </row>
    <row r="17" spans="1:7" ht="28.5" customHeight="1">
      <c r="A17" s="7"/>
      <c r="B17" s="7"/>
      <c r="C17" s="7"/>
      <c r="D17" s="7" t="s">
        <v>120</v>
      </c>
      <c r="E17" s="9"/>
      <c r="F17" s="9"/>
      <c r="G17" s="11" t="s">
        <v>121</v>
      </c>
    </row>
    <row r="18" spans="1:7" ht="28.5" customHeight="1">
      <c r="A18" s="7"/>
      <c r="B18" s="7"/>
      <c r="C18" s="7" t="s">
        <v>77</v>
      </c>
      <c r="D18" s="7" t="s">
        <v>122</v>
      </c>
      <c r="E18" s="9"/>
      <c r="F18" s="9"/>
      <c r="G18" s="7">
        <v>100000</v>
      </c>
    </row>
    <row r="19" spans="1:7" ht="28.5" customHeight="1">
      <c r="A19" s="7"/>
      <c r="B19" s="7"/>
      <c r="C19" s="7"/>
      <c r="D19" s="7" t="s">
        <v>123</v>
      </c>
      <c r="E19" s="9"/>
      <c r="F19" s="9"/>
      <c r="G19" s="7">
        <v>200000</v>
      </c>
    </row>
    <row r="20" spans="1:7" ht="28.5" customHeight="1">
      <c r="A20" s="7"/>
      <c r="B20" s="7"/>
      <c r="C20" s="7"/>
      <c r="D20" s="7" t="s">
        <v>124</v>
      </c>
      <c r="E20" s="9"/>
      <c r="F20" s="9"/>
      <c r="G20" s="7">
        <v>56970</v>
      </c>
    </row>
    <row r="21" spans="1:7" ht="28.5" customHeight="1">
      <c r="A21" s="7"/>
      <c r="B21" s="7" t="s">
        <v>79</v>
      </c>
      <c r="C21" s="7" t="s">
        <v>80</v>
      </c>
      <c r="D21" s="7"/>
      <c r="E21" s="9"/>
      <c r="F21" s="9"/>
      <c r="G21" s="11" t="s">
        <v>125</v>
      </c>
    </row>
    <row r="22" spans="1:7" ht="28.5" customHeight="1">
      <c r="A22" s="7"/>
      <c r="B22" s="7"/>
      <c r="C22" s="7" t="s">
        <v>83</v>
      </c>
      <c r="D22" s="7" t="s">
        <v>126</v>
      </c>
      <c r="E22" s="9"/>
      <c r="F22" s="9"/>
      <c r="G22" s="11" t="s">
        <v>82</v>
      </c>
    </row>
    <row r="23" spans="1:7" ht="28.5" customHeight="1">
      <c r="A23" s="7"/>
      <c r="B23" s="7"/>
      <c r="C23" s="7" t="s">
        <v>88</v>
      </c>
      <c r="D23" s="7" t="s">
        <v>105</v>
      </c>
      <c r="E23" s="9"/>
      <c r="F23" s="9"/>
      <c r="G23" s="11" t="s">
        <v>90</v>
      </c>
    </row>
    <row r="24" spans="1:7" ht="28.5" customHeight="1">
      <c r="A24" s="7"/>
      <c r="B24" s="7"/>
      <c r="C24" s="7" t="s">
        <v>91</v>
      </c>
      <c r="D24" s="7" t="s">
        <v>127</v>
      </c>
      <c r="E24" s="9"/>
      <c r="F24" s="9"/>
      <c r="G24" s="11" t="s">
        <v>128</v>
      </c>
    </row>
    <row r="25" spans="1:7" ht="28.5" customHeight="1">
      <c r="A25" s="7"/>
      <c r="B25" s="7" t="s">
        <v>93</v>
      </c>
      <c r="C25" s="7" t="s">
        <v>94</v>
      </c>
      <c r="D25" s="7" t="s">
        <v>129</v>
      </c>
      <c r="E25" s="9"/>
      <c r="F25" s="9"/>
      <c r="G25" s="11" t="s">
        <v>116</v>
      </c>
    </row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4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7:A9"/>
    <mergeCell ref="A12:A25"/>
    <mergeCell ref="B12:B20"/>
    <mergeCell ref="B21:B24"/>
    <mergeCell ref="C12:C13"/>
    <mergeCell ref="C14:C15"/>
    <mergeCell ref="C16:C17"/>
    <mergeCell ref="C18:C20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0">
      <selection activeCell="N19" sqref="N1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2.125" style="2" customWidth="1"/>
    <col min="7" max="7" width="25.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130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356970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356970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131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132</v>
      </c>
      <c r="E12" s="9"/>
      <c r="F12" s="9"/>
      <c r="G12" s="11" t="s">
        <v>133</v>
      </c>
    </row>
    <row r="13" spans="1:7" ht="28.5" customHeight="1">
      <c r="A13" s="7"/>
      <c r="B13" s="7"/>
      <c r="C13" s="7" t="s">
        <v>70</v>
      </c>
      <c r="D13" s="7" t="s">
        <v>134</v>
      </c>
      <c r="E13" s="9"/>
      <c r="F13" s="9"/>
      <c r="G13" s="11" t="s">
        <v>100</v>
      </c>
    </row>
    <row r="14" spans="1:7" ht="28.5" customHeight="1">
      <c r="A14" s="7"/>
      <c r="B14" s="7"/>
      <c r="C14" s="7"/>
      <c r="D14" s="7" t="s">
        <v>135</v>
      </c>
      <c r="E14" s="9"/>
      <c r="F14" s="9"/>
      <c r="G14" s="11" t="s">
        <v>100</v>
      </c>
    </row>
    <row r="15" spans="1:7" ht="28.5" customHeight="1">
      <c r="A15" s="7"/>
      <c r="B15" s="7"/>
      <c r="C15" s="7" t="s">
        <v>73</v>
      </c>
      <c r="D15" s="7" t="s">
        <v>34</v>
      </c>
      <c r="E15" s="9"/>
      <c r="F15" s="9"/>
      <c r="G15" s="11" t="s">
        <v>75</v>
      </c>
    </row>
    <row r="16" spans="1:7" ht="28.5" customHeight="1">
      <c r="A16" s="7"/>
      <c r="B16" s="7"/>
      <c r="C16" s="7" t="s">
        <v>77</v>
      </c>
      <c r="D16" s="7" t="s">
        <v>136</v>
      </c>
      <c r="E16" s="9"/>
      <c r="F16" s="9"/>
      <c r="G16" s="7">
        <v>200000</v>
      </c>
    </row>
    <row r="17" spans="1:7" ht="28.5" customHeight="1">
      <c r="A17" s="7"/>
      <c r="B17" s="7"/>
      <c r="C17" s="7"/>
      <c r="D17" s="7" t="s">
        <v>137</v>
      </c>
      <c r="E17" s="9"/>
      <c r="F17" s="9"/>
      <c r="G17" s="7">
        <v>156970</v>
      </c>
    </row>
    <row r="18" spans="1:7" ht="28.5" customHeight="1">
      <c r="A18" s="7"/>
      <c r="B18" s="7" t="s">
        <v>79</v>
      </c>
      <c r="C18" s="7" t="s">
        <v>80</v>
      </c>
      <c r="D18" s="7"/>
      <c r="E18" s="9"/>
      <c r="F18" s="9"/>
      <c r="G18" s="11" t="s">
        <v>125</v>
      </c>
    </row>
    <row r="19" spans="1:7" ht="28.5" customHeight="1">
      <c r="A19" s="7"/>
      <c r="B19" s="7"/>
      <c r="C19" s="7" t="s">
        <v>83</v>
      </c>
      <c r="D19" s="7" t="s">
        <v>138</v>
      </c>
      <c r="E19" s="9"/>
      <c r="F19" s="9"/>
      <c r="G19" s="11" t="s">
        <v>82</v>
      </c>
    </row>
    <row r="20" spans="1:7" ht="28.5" customHeight="1">
      <c r="A20" s="7"/>
      <c r="B20" s="7"/>
      <c r="C20" s="7" t="s">
        <v>88</v>
      </c>
      <c r="D20" s="7" t="s">
        <v>139</v>
      </c>
      <c r="E20" s="9"/>
      <c r="F20" s="9"/>
      <c r="G20" s="11" t="s">
        <v>82</v>
      </c>
    </row>
    <row r="21" spans="1:7" ht="28.5" customHeight="1">
      <c r="A21" s="7"/>
      <c r="B21" s="7"/>
      <c r="C21" s="7"/>
      <c r="D21" s="7" t="s">
        <v>140</v>
      </c>
      <c r="E21" s="9"/>
      <c r="F21" s="9"/>
      <c r="G21" s="11" t="s">
        <v>85</v>
      </c>
    </row>
    <row r="22" spans="1:7" ht="28.5" customHeight="1">
      <c r="A22" s="7"/>
      <c r="B22" s="7"/>
      <c r="C22" s="7" t="s">
        <v>91</v>
      </c>
      <c r="D22" s="7" t="s">
        <v>141</v>
      </c>
      <c r="E22" s="9"/>
      <c r="F22" s="9"/>
      <c r="G22" s="11" t="s">
        <v>82</v>
      </c>
    </row>
    <row r="23" spans="1:7" ht="28.5" customHeight="1">
      <c r="A23" s="7"/>
      <c r="B23" s="7" t="s">
        <v>93</v>
      </c>
      <c r="C23" s="7" t="s">
        <v>94</v>
      </c>
      <c r="D23" s="7" t="s">
        <v>142</v>
      </c>
      <c r="E23" s="9"/>
      <c r="F23" s="9"/>
      <c r="G23" s="11" t="s">
        <v>100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7"/>
    <mergeCell ref="B18:B22"/>
    <mergeCell ref="C13:C14"/>
    <mergeCell ref="C16:C17"/>
    <mergeCell ref="C20:C21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N19" sqref="N1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2.00390625" style="2" customWidth="1"/>
    <col min="7" max="7" width="25.5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16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285576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285576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143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144</v>
      </c>
      <c r="E12" s="9"/>
      <c r="F12" s="9"/>
      <c r="G12" s="11" t="s">
        <v>67</v>
      </c>
    </row>
    <row r="13" spans="1:7" ht="28.5" customHeight="1">
      <c r="A13" s="7"/>
      <c r="B13" s="7"/>
      <c r="C13" s="7" t="s">
        <v>70</v>
      </c>
      <c r="D13" s="7" t="s">
        <v>145</v>
      </c>
      <c r="E13" s="9"/>
      <c r="F13" s="9"/>
      <c r="G13" s="11" t="s">
        <v>146</v>
      </c>
    </row>
    <row r="14" spans="1:7" ht="28.5" customHeight="1">
      <c r="A14" s="7"/>
      <c r="B14" s="7"/>
      <c r="C14" s="7" t="s">
        <v>73</v>
      </c>
      <c r="D14" s="7" t="s">
        <v>147</v>
      </c>
      <c r="E14" s="9"/>
      <c r="F14" s="9"/>
      <c r="G14" s="11" t="s">
        <v>75</v>
      </c>
    </row>
    <row r="15" spans="1:7" ht="28.5" customHeight="1">
      <c r="A15" s="7"/>
      <c r="B15" s="7"/>
      <c r="C15" s="7" t="s">
        <v>77</v>
      </c>
      <c r="D15" s="7" t="s">
        <v>148</v>
      </c>
      <c r="E15" s="9"/>
      <c r="F15" s="9"/>
      <c r="G15" s="11" t="s">
        <v>149</v>
      </c>
    </row>
    <row r="16" spans="1:7" ht="28.5" customHeight="1">
      <c r="A16" s="7"/>
      <c r="B16" s="7" t="s">
        <v>79</v>
      </c>
      <c r="C16" s="7" t="s">
        <v>80</v>
      </c>
      <c r="D16" s="7"/>
      <c r="E16" s="9"/>
      <c r="F16" s="9"/>
      <c r="G16" s="11" t="s">
        <v>125</v>
      </c>
    </row>
    <row r="17" spans="1:7" ht="28.5" customHeight="1">
      <c r="A17" s="7"/>
      <c r="B17" s="7"/>
      <c r="C17" s="7" t="s">
        <v>83</v>
      </c>
      <c r="D17" s="7" t="s">
        <v>150</v>
      </c>
      <c r="E17" s="9"/>
      <c r="F17" s="9"/>
      <c r="G17" s="11" t="s">
        <v>82</v>
      </c>
    </row>
    <row r="18" spans="1:7" ht="28.5" customHeight="1">
      <c r="A18" s="7"/>
      <c r="B18" s="7"/>
      <c r="C18" s="7" t="s">
        <v>88</v>
      </c>
      <c r="D18" s="7"/>
      <c r="E18" s="9"/>
      <c r="F18" s="9"/>
      <c r="G18" s="11" t="s">
        <v>82</v>
      </c>
    </row>
    <row r="19" spans="1:7" ht="28.5" customHeight="1">
      <c r="A19" s="7"/>
      <c r="B19" s="7"/>
      <c r="C19" s="7" t="s">
        <v>91</v>
      </c>
      <c r="D19" s="7" t="s">
        <v>151</v>
      </c>
      <c r="E19" s="9"/>
      <c r="F19" s="9"/>
      <c r="G19" s="11" t="s">
        <v>82</v>
      </c>
    </row>
    <row r="20" spans="1:7" ht="28.5" customHeight="1">
      <c r="A20" s="7"/>
      <c r="B20" s="7" t="s">
        <v>93</v>
      </c>
      <c r="C20" s="7" t="s">
        <v>94</v>
      </c>
      <c r="D20" s="7" t="s">
        <v>108</v>
      </c>
      <c r="E20" s="9"/>
      <c r="F20" s="9"/>
      <c r="G20" s="11" t="s">
        <v>146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N19" sqref="N1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20.375" style="2" customWidth="1"/>
    <col min="4" max="4" width="8.625" style="2" customWidth="1"/>
    <col min="5" max="5" width="8.875" style="2" customWidth="1"/>
    <col min="6" max="6" width="9.00390625" style="2" hidden="1" customWidth="1"/>
    <col min="7" max="7" width="24.5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19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178485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178485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152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153</v>
      </c>
      <c r="E12" s="9"/>
      <c r="F12" s="9"/>
      <c r="G12" s="11" t="s">
        <v>67</v>
      </c>
    </row>
    <row r="13" spans="1:7" ht="28.5" customHeight="1">
      <c r="A13" s="7"/>
      <c r="B13" s="7"/>
      <c r="C13" s="7" t="s">
        <v>70</v>
      </c>
      <c r="D13" s="7" t="s">
        <v>154</v>
      </c>
      <c r="E13" s="9"/>
      <c r="F13" s="9"/>
      <c r="G13" s="11" t="s">
        <v>146</v>
      </c>
    </row>
    <row r="14" spans="1:7" ht="28.5" customHeight="1">
      <c r="A14" s="7"/>
      <c r="B14" s="7"/>
      <c r="C14" s="7" t="s">
        <v>73</v>
      </c>
      <c r="D14" s="7" t="s">
        <v>155</v>
      </c>
      <c r="E14" s="9"/>
      <c r="F14" s="9"/>
      <c r="G14" s="11" t="s">
        <v>75</v>
      </c>
    </row>
    <row r="15" spans="1:7" ht="28.5" customHeight="1">
      <c r="A15" s="7"/>
      <c r="B15" s="7"/>
      <c r="C15" s="7" t="s">
        <v>77</v>
      </c>
      <c r="D15" s="7" t="s">
        <v>156</v>
      </c>
      <c r="E15" s="9"/>
      <c r="F15" s="9"/>
      <c r="G15" s="7">
        <v>178485</v>
      </c>
    </row>
    <row r="16" spans="1:7" ht="28.5" customHeight="1">
      <c r="A16" s="7"/>
      <c r="B16" s="7" t="s">
        <v>79</v>
      </c>
      <c r="C16" s="7" t="s">
        <v>80</v>
      </c>
      <c r="D16" s="7"/>
      <c r="E16" s="9"/>
      <c r="F16" s="9"/>
      <c r="G16" s="11" t="s">
        <v>125</v>
      </c>
    </row>
    <row r="17" spans="1:7" ht="28.5" customHeight="1">
      <c r="A17" s="7"/>
      <c r="B17" s="7"/>
      <c r="C17" s="7" t="s">
        <v>83</v>
      </c>
      <c r="D17" s="7" t="s">
        <v>157</v>
      </c>
      <c r="E17" s="9"/>
      <c r="F17" s="9"/>
      <c r="G17" s="11" t="s">
        <v>158</v>
      </c>
    </row>
    <row r="18" spans="1:7" ht="28.5" customHeight="1">
      <c r="A18" s="7"/>
      <c r="B18" s="7"/>
      <c r="C18" s="7" t="s">
        <v>88</v>
      </c>
      <c r="D18" s="7"/>
      <c r="E18" s="9"/>
      <c r="F18" s="9"/>
      <c r="G18" s="11" t="s">
        <v>82</v>
      </c>
    </row>
    <row r="19" spans="1:7" ht="28.5" customHeight="1">
      <c r="A19" s="7"/>
      <c r="B19" s="7"/>
      <c r="C19" s="7" t="s">
        <v>91</v>
      </c>
      <c r="D19" s="7" t="s">
        <v>159</v>
      </c>
      <c r="E19" s="9"/>
      <c r="F19" s="9"/>
      <c r="G19" s="11" t="s">
        <v>160</v>
      </c>
    </row>
    <row r="20" spans="1:7" ht="28.5" customHeight="1">
      <c r="A20" s="7"/>
      <c r="B20" s="7" t="s">
        <v>93</v>
      </c>
      <c r="C20" s="7" t="s">
        <v>94</v>
      </c>
      <c r="D20" s="7" t="s">
        <v>161</v>
      </c>
      <c r="E20" s="9"/>
      <c r="F20" s="9"/>
      <c r="G20" s="11" t="s">
        <v>146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N19" sqref="N1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4.50390625" style="2" customWidth="1"/>
    <col min="7" max="7" width="23.25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22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220000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220000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162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163</v>
      </c>
      <c r="E12" s="9"/>
      <c r="F12" s="9"/>
      <c r="G12" s="11" t="s">
        <v>67</v>
      </c>
    </row>
    <row r="13" spans="1:7" ht="28.5" customHeight="1">
      <c r="A13" s="7"/>
      <c r="B13" s="7"/>
      <c r="C13" s="7" t="s">
        <v>70</v>
      </c>
      <c r="D13" s="7" t="s">
        <v>164</v>
      </c>
      <c r="E13" s="9"/>
      <c r="F13" s="9"/>
      <c r="G13" s="11" t="s">
        <v>165</v>
      </c>
    </row>
    <row r="14" spans="1:7" ht="28.5" customHeight="1">
      <c r="A14" s="7"/>
      <c r="B14" s="7"/>
      <c r="C14" s="7" t="s">
        <v>73</v>
      </c>
      <c r="D14" s="7" t="s">
        <v>166</v>
      </c>
      <c r="E14" s="9"/>
      <c r="F14" s="9"/>
      <c r="G14" s="11" t="s">
        <v>75</v>
      </c>
    </row>
    <row r="15" spans="1:7" ht="28.5" customHeight="1">
      <c r="A15" s="7"/>
      <c r="B15" s="7"/>
      <c r="C15" s="7" t="s">
        <v>77</v>
      </c>
      <c r="D15" s="7" t="s">
        <v>167</v>
      </c>
      <c r="E15" s="9"/>
      <c r="F15" s="9"/>
      <c r="G15" s="7">
        <v>120000</v>
      </c>
    </row>
    <row r="16" spans="1:7" ht="28.5" customHeight="1">
      <c r="A16" s="7"/>
      <c r="B16" s="7"/>
      <c r="C16" s="7"/>
      <c r="D16" s="7" t="s">
        <v>168</v>
      </c>
      <c r="E16" s="9"/>
      <c r="F16" s="9"/>
      <c r="G16" s="7">
        <v>10000</v>
      </c>
    </row>
    <row r="17" spans="1:7" ht="28.5" customHeight="1">
      <c r="A17" s="7"/>
      <c r="B17" s="7" t="s">
        <v>79</v>
      </c>
      <c r="C17" s="7" t="s">
        <v>80</v>
      </c>
      <c r="D17" s="7"/>
      <c r="E17" s="9"/>
      <c r="F17" s="9"/>
      <c r="G17" s="11" t="s">
        <v>125</v>
      </c>
    </row>
    <row r="18" spans="1:7" ht="28.5" customHeight="1">
      <c r="A18" s="7"/>
      <c r="B18" s="7"/>
      <c r="C18" s="7" t="s">
        <v>83</v>
      </c>
      <c r="D18" s="7" t="s">
        <v>169</v>
      </c>
      <c r="E18" s="9"/>
      <c r="F18" s="9"/>
      <c r="G18" s="10">
        <v>0.95</v>
      </c>
    </row>
    <row r="19" spans="1:7" ht="28.5" customHeight="1">
      <c r="A19" s="7"/>
      <c r="B19" s="7"/>
      <c r="C19" s="7" t="s">
        <v>88</v>
      </c>
      <c r="D19" s="7" t="s">
        <v>170</v>
      </c>
      <c r="E19" s="9"/>
      <c r="F19" s="9"/>
      <c r="G19" s="11" t="s">
        <v>171</v>
      </c>
    </row>
    <row r="20" spans="1:7" ht="28.5" customHeight="1">
      <c r="A20" s="7"/>
      <c r="B20" s="7"/>
      <c r="C20" s="7"/>
      <c r="D20" s="7" t="s">
        <v>172</v>
      </c>
      <c r="E20" s="9"/>
      <c r="F20" s="9"/>
      <c r="G20" s="10">
        <v>0.9</v>
      </c>
    </row>
    <row r="21" spans="1:7" ht="28.5" customHeight="1">
      <c r="A21" s="7"/>
      <c r="B21" s="7"/>
      <c r="C21" s="7" t="s">
        <v>91</v>
      </c>
      <c r="D21" s="7" t="s">
        <v>173</v>
      </c>
      <c r="E21" s="9"/>
      <c r="F21" s="9"/>
      <c r="G21" s="11" t="s">
        <v>174</v>
      </c>
    </row>
    <row r="22" spans="1:7" ht="28.5" customHeight="1">
      <c r="A22" s="7"/>
      <c r="B22" s="7" t="s">
        <v>93</v>
      </c>
      <c r="C22" s="7" t="s">
        <v>94</v>
      </c>
      <c r="D22" s="7" t="s">
        <v>108</v>
      </c>
      <c r="E22" s="9"/>
      <c r="F22" s="9"/>
      <c r="G22" s="10">
        <v>0.95</v>
      </c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6"/>
    <mergeCell ref="B17:B21"/>
    <mergeCell ref="C15:C16"/>
    <mergeCell ref="C19:C20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7">
      <selection activeCell="S6" sqref="S6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5" width="8.625" style="2" customWidth="1"/>
    <col min="6" max="6" width="3.50390625" style="2" customWidth="1"/>
    <col min="7" max="7" width="24.25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42</v>
      </c>
      <c r="B1" s="3"/>
      <c r="C1" s="3"/>
      <c r="D1" s="3"/>
      <c r="E1" s="3"/>
      <c r="F1" s="3"/>
      <c r="G1" s="3"/>
    </row>
    <row r="2" spans="1:7" ht="14.25" customHeight="1">
      <c r="A2" s="4" t="s">
        <v>43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25</v>
      </c>
      <c r="D4" s="7"/>
      <c r="E4" s="7"/>
      <c r="F4" s="7"/>
      <c r="G4" s="7"/>
    </row>
    <row r="5" spans="1:7" ht="21" customHeight="1">
      <c r="A5" s="6" t="s">
        <v>44</v>
      </c>
      <c r="B5" s="6"/>
      <c r="C5" s="7" t="s">
        <v>45</v>
      </c>
      <c r="D5" s="7"/>
      <c r="E5" s="6" t="s">
        <v>46</v>
      </c>
      <c r="F5" s="7" t="s">
        <v>47</v>
      </c>
      <c r="G5" s="7"/>
    </row>
    <row r="6" spans="1:7" ht="19.5" customHeight="1">
      <c r="A6" s="6" t="s">
        <v>48</v>
      </c>
      <c r="B6" s="6"/>
      <c r="C6" s="7" t="s">
        <v>49</v>
      </c>
      <c r="D6" s="7"/>
      <c r="E6" s="6" t="s">
        <v>50</v>
      </c>
      <c r="F6" s="7" t="s">
        <v>51</v>
      </c>
      <c r="G6" s="7"/>
    </row>
    <row r="7" spans="1:7" ht="18.75" customHeight="1">
      <c r="A7" s="6" t="s">
        <v>52</v>
      </c>
      <c r="B7" s="7" t="s">
        <v>53</v>
      </c>
      <c r="C7" s="7"/>
      <c r="D7" s="8">
        <v>477500</v>
      </c>
      <c r="E7" s="8"/>
      <c r="F7" s="8"/>
      <c r="G7" s="8"/>
    </row>
    <row r="8" spans="1:7" ht="19.5" customHeight="1">
      <c r="A8" s="6"/>
      <c r="B8" s="8" t="s">
        <v>54</v>
      </c>
      <c r="C8" s="8"/>
      <c r="D8" s="8">
        <v>477500</v>
      </c>
      <c r="E8" s="8"/>
      <c r="F8" s="8"/>
      <c r="G8" s="8"/>
    </row>
    <row r="9" spans="1:7" ht="22.5" customHeight="1">
      <c r="A9" s="6"/>
      <c r="B9" s="8" t="s">
        <v>55</v>
      </c>
      <c r="C9" s="8"/>
      <c r="D9" s="8"/>
      <c r="E9" s="8"/>
      <c r="F9" s="8"/>
      <c r="G9" s="8"/>
    </row>
    <row r="10" spans="1:7" ht="75.75" customHeight="1">
      <c r="A10" s="6" t="s">
        <v>56</v>
      </c>
      <c r="B10" s="7" t="s">
        <v>175</v>
      </c>
      <c r="C10" s="7"/>
      <c r="D10" s="7"/>
      <c r="E10" s="7"/>
      <c r="F10" s="7"/>
      <c r="G10" s="7"/>
    </row>
    <row r="11" spans="1:7" ht="28.5" customHeight="1">
      <c r="A11" s="6" t="s">
        <v>58</v>
      </c>
      <c r="B11" s="6" t="s">
        <v>59</v>
      </c>
      <c r="C11" s="6" t="s">
        <v>60</v>
      </c>
      <c r="D11" s="6" t="s">
        <v>61</v>
      </c>
      <c r="E11" s="6"/>
      <c r="F11" s="6"/>
      <c r="G11" s="6" t="s">
        <v>62</v>
      </c>
    </row>
    <row r="12" spans="1:7" ht="28.5" customHeight="1">
      <c r="A12" s="7" t="s">
        <v>63</v>
      </c>
      <c r="B12" s="7" t="s">
        <v>64</v>
      </c>
      <c r="C12" s="7" t="s">
        <v>65</v>
      </c>
      <c r="D12" s="7" t="s">
        <v>176</v>
      </c>
      <c r="E12" s="9"/>
      <c r="F12" s="9"/>
      <c r="G12" s="11" t="s">
        <v>177</v>
      </c>
    </row>
    <row r="13" spans="1:7" ht="28.5" customHeight="1">
      <c r="A13" s="7"/>
      <c r="B13" s="7"/>
      <c r="C13" s="7" t="s">
        <v>70</v>
      </c>
      <c r="D13" s="7" t="s">
        <v>178</v>
      </c>
      <c r="E13" s="9"/>
      <c r="F13" s="9"/>
      <c r="G13" s="12">
        <v>0.7</v>
      </c>
    </row>
    <row r="14" spans="1:7" ht="28.5" customHeight="1">
      <c r="A14" s="7"/>
      <c r="B14" s="7"/>
      <c r="C14" s="7" t="s">
        <v>73</v>
      </c>
      <c r="D14" s="7" t="s">
        <v>179</v>
      </c>
      <c r="E14" s="9"/>
      <c r="F14" s="9"/>
      <c r="G14" s="11" t="s">
        <v>180</v>
      </c>
    </row>
    <row r="15" spans="1:7" ht="28.5" customHeight="1">
      <c r="A15" s="7"/>
      <c r="B15" s="7"/>
      <c r="C15" s="7" t="s">
        <v>77</v>
      </c>
      <c r="D15" s="7" t="s">
        <v>181</v>
      </c>
      <c r="E15" s="9"/>
      <c r="F15" s="9"/>
      <c r="G15" s="11" t="s">
        <v>182</v>
      </c>
    </row>
    <row r="16" spans="1:7" ht="28.5" customHeight="1">
      <c r="A16" s="7"/>
      <c r="B16" s="7" t="s">
        <v>79</v>
      </c>
      <c r="C16" s="7" t="s">
        <v>80</v>
      </c>
      <c r="D16" s="7"/>
      <c r="E16" s="9"/>
      <c r="F16" s="9"/>
      <c r="G16" s="11" t="s">
        <v>125</v>
      </c>
    </row>
    <row r="17" spans="1:7" ht="28.5" customHeight="1">
      <c r="A17" s="7"/>
      <c r="B17" s="7"/>
      <c r="C17" s="7" t="s">
        <v>83</v>
      </c>
      <c r="D17" s="7" t="s">
        <v>183</v>
      </c>
      <c r="E17" s="9"/>
      <c r="F17" s="9"/>
      <c r="G17" s="11" t="s">
        <v>82</v>
      </c>
    </row>
    <row r="18" spans="1:7" ht="28.5" customHeight="1">
      <c r="A18" s="7"/>
      <c r="B18" s="7"/>
      <c r="C18" s="7" t="s">
        <v>88</v>
      </c>
      <c r="D18" s="7" t="s">
        <v>184</v>
      </c>
      <c r="E18" s="9"/>
      <c r="F18" s="9"/>
      <c r="G18" s="11" t="s">
        <v>82</v>
      </c>
    </row>
    <row r="19" spans="1:7" ht="28.5" customHeight="1">
      <c r="A19" s="7"/>
      <c r="B19" s="7"/>
      <c r="C19" s="7"/>
      <c r="D19" s="7"/>
      <c r="E19" s="9"/>
      <c r="F19" s="9"/>
      <c r="G19" s="11"/>
    </row>
    <row r="20" spans="1:7" ht="28.5" customHeight="1">
      <c r="A20" s="7"/>
      <c r="B20" s="7"/>
      <c r="C20" s="7" t="s">
        <v>91</v>
      </c>
      <c r="D20" s="7" t="s">
        <v>89</v>
      </c>
      <c r="E20" s="9"/>
      <c r="F20" s="9"/>
      <c r="G20" s="11" t="s">
        <v>90</v>
      </c>
    </row>
    <row r="21" spans="1:7" ht="28.5" customHeight="1">
      <c r="A21" s="7"/>
      <c r="B21" s="7" t="s">
        <v>93</v>
      </c>
      <c r="C21" s="7" t="s">
        <v>94</v>
      </c>
      <c r="D21" s="7" t="s">
        <v>185</v>
      </c>
      <c r="E21" s="9"/>
      <c r="F21" s="9"/>
      <c r="G21" s="11" t="s">
        <v>100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3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7:A9"/>
    <mergeCell ref="A12:A21"/>
    <mergeCell ref="B12:B15"/>
    <mergeCell ref="B16:B20"/>
    <mergeCell ref="C18:C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Yen_</cp:lastModifiedBy>
  <cp:lastPrinted>2019-12-18T08:23:44Z</cp:lastPrinted>
  <dcterms:created xsi:type="dcterms:W3CDTF">1996-12-17T01:32:42Z</dcterms:created>
  <dcterms:modified xsi:type="dcterms:W3CDTF">2023-10-10T09:50:44Z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5EDB6F04E4F647AE83838D388176EDCC_12</vt:lpwstr>
  </property>
</Properties>
</file>