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360" tabRatio="900" firstSheet="7" activeTab="12"/>
  </bookViews>
  <sheets>
    <sheet name="项目对比分析表" sheetId="1" state="hidden" r:id="rId1"/>
    <sheet name="农业与农村建设经费" sheetId="2" r:id="rId2"/>
    <sheet name="社会管理创新、民族团结与综合治理费" sheetId="3" r:id="rId3"/>
    <sheet name="经济建设与服务经费" sheetId="4" r:id="rId4"/>
    <sheet name="基层组织与政权建设经费" sheetId="5" r:id="rId5"/>
    <sheet name="生态建设与环境治理经费" sheetId="6" r:id="rId6"/>
    <sheet name="禁牧工作经费" sheetId="7" r:id="rId7"/>
    <sheet name="机关后勤运行补助" sheetId="8" r:id="rId8"/>
    <sheet name="民兵应急工作经费" sheetId="9" r:id="rId9"/>
    <sheet name="林木管护费" sheetId="10" r:id="rId10"/>
    <sheet name="路灯管理维护" sheetId="11" r:id="rId11"/>
    <sheet name="便民服务中心" sheetId="12" r:id="rId12"/>
    <sheet name="卫生与计划生育工作经费" sheetId="13" r:id="rId13"/>
  </sheets>
  <definedNames/>
  <calcPr fullCalcOnLoad="1"/>
</workbook>
</file>

<file path=xl/sharedStrings.xml><?xml version="1.0" encoding="utf-8"?>
<sst xmlns="http://schemas.openxmlformats.org/spreadsheetml/2006/main" count="671" uniqueCount="257">
  <si>
    <t>附件11：</t>
  </si>
  <si>
    <t>2020年部门项目支出预算对比分析表</t>
  </si>
  <si>
    <t>单位名称:大水坑镇人民政府</t>
  </si>
  <si>
    <t>项目名称</t>
  </si>
  <si>
    <t>项目内容</t>
  </si>
  <si>
    <t>2021年</t>
  </si>
  <si>
    <t>2020年</t>
  </si>
  <si>
    <t>增减变动数</t>
  </si>
  <si>
    <t>备注</t>
  </si>
  <si>
    <t>金额（元）</t>
  </si>
  <si>
    <t>2130799- 农业与农村建设经费</t>
  </si>
  <si>
    <t>主要用于新农村建设及三农方面的经费</t>
  </si>
  <si>
    <t>10元/人*25089</t>
  </si>
  <si>
    <t xml:space="preserve"> 2100717-卫生与计划生育经费</t>
  </si>
  <si>
    <t>结扎手术费、实行绝育手术营养费、计划生育宣传费、对流动人口摸底调查费、出车运费等。</t>
  </si>
  <si>
    <t>5元/人*25089</t>
  </si>
  <si>
    <t xml:space="preserve"> 2080208-基层组织与政权建设经费</t>
  </si>
  <si>
    <t>主要用于村民自治、村务公开等基层政权和社区建设方面的经费</t>
  </si>
  <si>
    <t xml:space="preserve"> 2010399-社会管理创新与综合治理</t>
  </si>
  <si>
    <t>主要用于治安综合治理费、综合治理会议费、普法宣传费、普法教育培训费等工作经费。</t>
  </si>
  <si>
    <t>15元/人*25089</t>
  </si>
  <si>
    <t xml:space="preserve"> 2010399-经济建设与服务经费</t>
  </si>
  <si>
    <t>用于教育、医疗、社会保障等工作经费</t>
  </si>
  <si>
    <t>8元/人*25089</t>
  </si>
  <si>
    <t xml:space="preserve"> 2010399-生态建设与环境治理经费</t>
  </si>
  <si>
    <t>主要用于生态建设及环境治理方面的经费</t>
  </si>
  <si>
    <t>2130205- 林木管护费</t>
  </si>
  <si>
    <t>主要用于林地保护及抚育方面的经费</t>
  </si>
  <si>
    <t xml:space="preserve"> </t>
  </si>
  <si>
    <t>2110401- 禁牧工作经费</t>
  </si>
  <si>
    <t>主要用于封山禁牧宣传督查等工作经费</t>
  </si>
  <si>
    <t>禁牧罚没收入15万元</t>
  </si>
  <si>
    <t>2010399- 其他政府办公厅（室）及相关机构事务支出</t>
  </si>
  <si>
    <t>集中供热PPP项目补贴资金</t>
  </si>
  <si>
    <t>2010399-机关后勤运行补助</t>
  </si>
  <si>
    <t>机关后勤运行补助</t>
  </si>
  <si>
    <t>2049901- 民兵应急分队工作经费</t>
  </si>
  <si>
    <t>维护社会稳定、完成抢险救灾</t>
  </si>
  <si>
    <t>2010302- 路灯电费及维修</t>
  </si>
  <si>
    <t>路灯电费及维修</t>
  </si>
  <si>
    <t>大水坑便民服务中心</t>
  </si>
  <si>
    <t>大水坑合计</t>
  </si>
  <si>
    <t>( 2021年度)</t>
  </si>
  <si>
    <t>农业与农村建设经费</t>
  </si>
  <si>
    <t>实施单位</t>
  </si>
  <si>
    <t>项目属性</t>
  </si>
  <si>
    <t>新增一次性项目</t>
  </si>
  <si>
    <t>项目期</t>
  </si>
  <si>
    <t>2021-2021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</si>
  <si>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</si>
  <si>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</si>
  <si>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</si>
  <si>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</si>
  <si>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</si>
  <si>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目标1：农业和农村建设发展的根本任务是建设社会主义新农村，实现乡村振兴，使农村基础设施根本改善，农村生态环境人居环境明显改观，保障人民生活；确保各村科学规划、功能齐全、布局合理，使农业农村工作正常运行，日常农业农村基础设施交通邮电、农田水利、道路、农村文化、改厕、生活垃圾治理、村容村貌、房屋、环境整治等维修维护经费为13.5390万元。                          
目标2：加强对所辖村镇三农政策、扶贫政策工作等宣传。制作宣传牌、宣传栏、宣传册、宣传条幅及印刷费等成本费4万元；整修全镇及各村街面、路面费用为1万元。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</si>
  <si>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</si>
  <si>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</si>
  <si>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</si>
  <si>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</si>
  <si>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</si>
  <si>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</si>
  <si>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</si>
  <si>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</t>
  </si>
  <si>
    <t>指标1：农村基础设施建设</t>
  </si>
  <si>
    <t>指标2：整修街面、路面</t>
  </si>
  <si>
    <t>不少于500米</t>
  </si>
  <si>
    <t>指标3：制作宣传牌及宣传栏等数量</t>
  </si>
  <si>
    <t>不少于15个</t>
  </si>
  <si>
    <t>指标4：三农、扶贫工作宣传</t>
  </si>
  <si>
    <t>不少于5次</t>
  </si>
  <si>
    <t>质量指标</t>
  </si>
  <si>
    <t>95%</t>
  </si>
  <si>
    <t>指标2：宣传工作完成率</t>
  </si>
  <si>
    <t>时效指标</t>
  </si>
  <si>
    <t>指标1：基础建设完成时间</t>
  </si>
  <si>
    <t>指标2：宣传工作完成时间</t>
  </si>
  <si>
    <t>成本指标</t>
  </si>
  <si>
    <t>指标1：宣传费</t>
  </si>
  <si>
    <t>4万元</t>
  </si>
  <si>
    <t>指标2：基础建设维修维护经费</t>
  </si>
  <si>
    <t>13.539万元</t>
  </si>
  <si>
    <t>指标3：整修街面、路面费用</t>
  </si>
  <si>
    <t>1万元</t>
  </si>
  <si>
    <t>效益指标</t>
  </si>
  <si>
    <t>社会效益指标</t>
  </si>
  <si>
    <t>指标1：受益人数</t>
  </si>
  <si>
    <t>26000人</t>
  </si>
  <si>
    <t>可持续影响指标</t>
  </si>
  <si>
    <t>指标1：项目持续发挥作用的期限</t>
  </si>
  <si>
    <t>长期</t>
  </si>
  <si>
    <t>满意度指标</t>
  </si>
  <si>
    <t>服务对象满意度指标</t>
  </si>
  <si>
    <t>指标1：群众对农业与农村建社的完成情况满意度</t>
  </si>
  <si>
    <t>社会管理创新、民族团结与综合治理费</t>
  </si>
  <si>
    <t>目标1：深入开展平安创建活动，完善重点路段、重点区域治安防控网络，持续开展扫黑除恶专项斗争，维护人民财产安全，持续开展严打整治斗争，打好禁毒人民战争。全面落实安全生产责任制，坚决杜绝安全生产责任事故。2021年做好平安建设工作、扫黑除恶、信访维稳工作、反邪教工作、国家安全工作、铁路护路工作、禁毒工作等宣传不少于20次，所需扫黑除恶、信访维稳工作、反邪教工作、国家安全工作、铁路护路工作、禁毒工作等横幅、喷绘不少于50条，制作宣传品、宣传牌、宣传栏、宣传册、宣传条幅及印刷宣传折页等所需宣传及印刷费用为17.8085万元。
目标2：强化普法宣传教育，规范行政执法行为，维护社会公平正义。进一步畅通信访渠道，完善报案化解、以案定补机制，下大力气解决群众反映的热点难点问题，着力构建和谐社会。普法宣传不少于5次，制作宣传品、宣传牌、宣传栏、宣传册、宣传条幅及印刷宣传折页等普法工作所需费用2万元。
目标3：发挥基层政法单位作用，加强政策宣传及解决矛盾问题，确保各项工作抓实抓细，提升基层综治工作治理能力。2021年综治工作包括社区、企业及本镇的平安创建，落实治安防范、解决民间纠纷调解、流动人口服务管理、社区创建、消防及安全生产，特定场所管理，所需费用8万元。</t>
  </si>
  <si>
    <t>指标1：平安建设、扫黑除恶、信访维稳、反邪教、国家安全、铁路护路、禁毒工作宣传条幅数量</t>
  </si>
  <si>
    <t>不少于50条</t>
  </si>
  <si>
    <t>指标2：平安建设、扫黑除恶、信访维稳、反邪教、国家安全、铁路护路、禁毒工作宣传活动次数</t>
  </si>
  <si>
    <t>不少于20次</t>
  </si>
  <si>
    <t>指标3：普法宣传次数</t>
  </si>
  <si>
    <t>指标4：综治工作月数</t>
  </si>
  <si>
    <t>12个月</t>
  </si>
  <si>
    <t>指标1：宣传条幅粘挂率</t>
  </si>
  <si>
    <t>指标2：宣传活动完成率</t>
  </si>
  <si>
    <t>指标3：综治工作完成率</t>
  </si>
  <si>
    <t>指标1：项目完成时间</t>
  </si>
  <si>
    <t>指标1：宣传及印刷材料成本</t>
  </si>
  <si>
    <t>17.8085万元</t>
  </si>
  <si>
    <t>指标2：普法宣传经费</t>
  </si>
  <si>
    <t>2万元</t>
  </si>
  <si>
    <t>指标3：综治工作经费</t>
  </si>
  <si>
    <t>8万元</t>
  </si>
  <si>
    <t>指标1：各类安全事故发生量</t>
  </si>
  <si>
    <t>不超过5次</t>
  </si>
  <si>
    <t>指标1：对社会治安的影响</t>
  </si>
  <si>
    <t>指标1：群众对社会管理创新与综合治理情况满意度</t>
  </si>
  <si>
    <t>经济建设与服务经费</t>
  </si>
  <si>
    <t>目标1：主要用于教育、医疗、社会保障等服务工作，所需经费为2万元；为基层基础设施建设提供保障，所需经费为3万元；为相应的助学工作提供保障，所需经费为5万元。
目标2：为相关工作的运行提供必要后勤支出，所需经费为4.8312万元。</t>
  </si>
  <si>
    <t>指标1：教育、医疗、社会保障宣传次数</t>
  </si>
  <si>
    <t>指标2：助学服务次数</t>
  </si>
  <si>
    <t>不少于1次</t>
  </si>
  <si>
    <t>指标3：相应服务工作租车次数</t>
  </si>
  <si>
    <t>不少于3次</t>
  </si>
  <si>
    <t>指标4：后勤保障次数</t>
  </si>
  <si>
    <t>指标1：宣传完成率</t>
  </si>
  <si>
    <t>指标2：服务保障完成率</t>
  </si>
  <si>
    <t>指标3：助学扶持完成率</t>
  </si>
  <si>
    <t>指标1：教育、医疗、社会保障等服务工作经费</t>
  </si>
  <si>
    <t>指标2：基础设施建设经费</t>
  </si>
  <si>
    <t>3万元</t>
  </si>
  <si>
    <t>指标3：助学服务经费</t>
  </si>
  <si>
    <t>5万元</t>
  </si>
  <si>
    <t>指标4：后勤保障经费</t>
  </si>
  <si>
    <t>4.8312万元</t>
  </si>
  <si>
    <t>指标1：群众对服务工作投诉次数</t>
  </si>
  <si>
    <t>不超过10次</t>
  </si>
  <si>
    <t>指标1：对村级经济发展发挥的作用</t>
  </si>
  <si>
    <t>指标1：群众对经济建设与服务工作的满意度</t>
  </si>
  <si>
    <t>基层组织与政权建设经费</t>
  </si>
  <si>
    <r>
      <t xml:space="preserve">目标1：对辖区妇联活动给予支持，对妇联人员进行培训；所需经费1万元。
</t>
    </r>
    <r>
      <rPr>
        <sz val="10"/>
        <rFont val="宋体"/>
        <family val="0"/>
      </rPr>
      <t>目标2：对辖区村级基础设施建设交通道路、生活及生态环境、公共文化等进行保障及日常维护，保障村级组织的正常运行；所需经费10.5390万元，对下基层开展活动给与日常租车支持，所需租车费用1万元。</t>
    </r>
    <r>
      <rPr>
        <sz val="10"/>
        <color indexed="8"/>
        <rFont val="宋体"/>
        <family val="0"/>
      </rPr>
      <t xml:space="preserve">
目标3：加强对辖区内移风易俗、扫黑除恶、党建等宣传工作，制作宣传牌、宣传栏、宣传册、宣传条幅及印刷费6万元。</t>
    </r>
  </si>
  <si>
    <t>指标1：妇联活动培训次数</t>
  </si>
  <si>
    <t>不少于2次</t>
  </si>
  <si>
    <t>指标2：村级基础设施建设保障</t>
  </si>
  <si>
    <t>13个村</t>
  </si>
  <si>
    <t>指标3：宣传工作</t>
  </si>
  <si>
    <t>指标1：培训合格率</t>
  </si>
  <si>
    <t>指标2：村级基础设施建设保障覆盖率</t>
  </si>
  <si>
    <t>指标1：工作完成时间</t>
  </si>
  <si>
    <t>指标1：妇联工作经费</t>
  </si>
  <si>
    <t>10.539万元</t>
  </si>
  <si>
    <t>指标3：租车费</t>
  </si>
  <si>
    <t>指标4：宣传费</t>
  </si>
  <si>
    <t>6万元</t>
  </si>
  <si>
    <t>指标1：对基层组织的投诉次数</t>
  </si>
  <si>
    <t>指标1：对稳定村级组织的作用</t>
  </si>
  <si>
    <t>指标1：群众对基层组织与政权建设的完成情况满意度</t>
  </si>
  <si>
    <t>生态建设与环境治理经费</t>
  </si>
  <si>
    <t>目标1：使惠安堡全镇及各村环境卫生治理深入推进，清运垃圾，清理主干道路、晒场空地、房前屋后乱堆乱放作物秸秆、牲畜粪便、建筑材料、生活垃圾等，维持生态平衡。
目标2：通过日常对镇区街道环境卫生的打扫、维持、监督、检查，以及路灯、路牌、下水道、镇区广场设施等维修维护；通过对镇区树木，花草修剪，浇水以及街区洒水等生态绿化工作的维持、检查。积极开展“清河专项行动”，排查封堵生活排污口，清理打捞垃圾，拆除违法建筑等，切实改善水环境。空气污染治理方面，基本消除辖区秸秆、垃圾焚烧现象。所需人工费5万元、雇用机械费7万元、日常维修及材料成本费2万元，环境治理宣传费4.5390万元。</t>
  </si>
  <si>
    <t>指标1：悬挂横幅，粘贴标语</t>
  </si>
  <si>
    <t>指标2：环境治理次数</t>
  </si>
  <si>
    <t>指标1：悬挂横幅，粘贴标语完成率</t>
  </si>
  <si>
    <t>指标2：环境治理完成率</t>
  </si>
  <si>
    <t>指标1：机械成本费</t>
  </si>
  <si>
    <t>7万元</t>
  </si>
  <si>
    <t>指标2：日常维修及材料成本费</t>
  </si>
  <si>
    <t>指标3：人工费</t>
  </si>
  <si>
    <t>4.539万元</t>
  </si>
  <si>
    <t>指标1：六乱行为发生次数</t>
  </si>
  <si>
    <t>生态效益指标</t>
  </si>
  <si>
    <t>指标1：空气质量优良天数</t>
  </si>
  <si>
    <t>不少于350天</t>
  </si>
  <si>
    <t>指标1：村镇环境卫生改善情况</t>
  </si>
  <si>
    <t>效果显著</t>
  </si>
  <si>
    <t>指标1：群众对农村环境治理工作满意度</t>
  </si>
  <si>
    <t>禁牧工作经费</t>
  </si>
  <si>
    <t>目标1：对全镇13个村禁牧力度进行督查，大力宣传禁牧工作，使禁牧效果明显好转。
目标2：对禁牧工作人员给与伙食补助支持，使禁牧工作人员工作落到实处。</t>
  </si>
  <si>
    <t>指标1：禁牧督查范围</t>
  </si>
  <si>
    <t>13个村1050平方公里</t>
  </si>
  <si>
    <t>指标1：禁牧督查完成率</t>
  </si>
  <si>
    <t>指标1：禁牧督查租车费用</t>
  </si>
  <si>
    <t>指标2：禁牧督查伙食补助费用</t>
  </si>
  <si>
    <t>指标1：违规放牧行为</t>
  </si>
  <si>
    <t>不超过100次</t>
  </si>
  <si>
    <t>指标1：为生态环境的改善发挥作用</t>
  </si>
  <si>
    <t>指标1：群众对禁牧工作满意度</t>
  </si>
  <si>
    <t>目标1：保障机关后勤运行正常，为机关工作人员提供更好的服务。2021年用餐人数大约75人，为确保职工正常用餐，以及用餐环境、用餐质量，后厨日常需对餐厅维修维护，购买食材等2021年总成本20万元。</t>
  </si>
  <si>
    <t>指标1：机关用餐人数</t>
  </si>
  <si>
    <t>75人</t>
  </si>
  <si>
    <t>指标2：机关用餐天数</t>
  </si>
  <si>
    <t>300天</t>
  </si>
  <si>
    <t>指标1：职工就餐率</t>
  </si>
  <si>
    <t>指标1：机关后勤运行成本</t>
  </si>
  <si>
    <t>20万元</t>
  </si>
  <si>
    <t>指标1：职工对后勤的投诉次数</t>
  </si>
  <si>
    <t>指标1：对职工日常工作提供保障</t>
  </si>
  <si>
    <t>指标1：干部职工对机关后勤工作满意度</t>
  </si>
  <si>
    <t>民兵应急工作经费</t>
  </si>
  <si>
    <t>目标1：每年民兵训练1次，武装部所需训练物资冬季迷彩作训服、夏季迷彩服、帽子、鞋、标识符号等进行采购，。
目标2：通过宣传彩页、宣传栏,宣传制作等形式加强征兵宣传力度，加强国防教育提高符合征兵标准人员的入伍效率。</t>
  </si>
  <si>
    <t>指标1：参训人员训练次数</t>
  </si>
  <si>
    <t>指标2：物资装备购置</t>
  </si>
  <si>
    <t>指标3：征兵工作宣传</t>
  </si>
  <si>
    <t>指标1：参训人员出勤率</t>
  </si>
  <si>
    <t>指标2：装备购置完成率</t>
  </si>
  <si>
    <t>指标3：征兵工作宣传完成率</t>
  </si>
  <si>
    <t>指标1：物资装备采购费</t>
  </si>
  <si>
    <t>指标2：宣传费</t>
  </si>
  <si>
    <t>指标1：治安维护次数</t>
  </si>
  <si>
    <t>指标1：组建稳定的基层民兵分队</t>
  </si>
  <si>
    <t>指标1：群众对基层民兵工作的满意度</t>
  </si>
  <si>
    <t>林木管护费</t>
  </si>
  <si>
    <t xml:space="preserve">目标1：对全镇近年来种植的幼树进行修枝、清理死树，病虫害防治及抚育浇水除草大约1000亩50000棵。                                                                                                                                               </t>
  </si>
  <si>
    <t>指标1：修枝、清理死树，病虫害防治及林木抚育浇水除草棵数</t>
  </si>
  <si>
    <r>
      <t>不少于</t>
    </r>
    <r>
      <rPr>
        <sz val="10"/>
        <rFont val="宋体"/>
        <family val="0"/>
      </rPr>
      <t>1000</t>
    </r>
    <r>
      <rPr>
        <sz val="10"/>
        <rFont val="宋体"/>
        <family val="0"/>
      </rPr>
      <t>亩</t>
    </r>
    <r>
      <rPr>
        <sz val="10"/>
        <rFont val="宋体"/>
        <family val="0"/>
      </rPr>
      <t>50000</t>
    </r>
    <r>
      <rPr>
        <sz val="10"/>
        <rFont val="宋体"/>
        <family val="0"/>
      </rPr>
      <t>棵</t>
    </r>
  </si>
  <si>
    <t>指标2：指标1：修枝、清理死树，病虫害防治及林木抚育浇水除草完成率</t>
  </si>
  <si>
    <t>指标1：修枝、清理死树，病虫害防治及林木抚育浇水除草费用</t>
  </si>
  <si>
    <t>58.4800万元</t>
  </si>
  <si>
    <t>指标1：乱砍乱伐行为发生次数</t>
  </si>
  <si>
    <t>指标1：林木保护对生态系统的影响</t>
  </si>
  <si>
    <t>指标1：群众林业工作满意度</t>
  </si>
  <si>
    <t>路灯管理维护</t>
  </si>
  <si>
    <t xml:space="preserve"> 目标1：为全镇街面路灯及政府电费支出，所需费用10万元。
 目标2：为全镇街道路灯及灯笼的维修支出提供保障，确保路灯的正常使用，所需费用10万元。 </t>
  </si>
  <si>
    <t>指标1：路灯数量</t>
  </si>
  <si>
    <t>不少于100个</t>
  </si>
  <si>
    <t>指标2：灯笼数量</t>
  </si>
  <si>
    <t>不少于50个</t>
  </si>
  <si>
    <t>指标1：有效路灯照明率</t>
  </si>
  <si>
    <t>指标1：电费</t>
  </si>
  <si>
    <t>10万元</t>
  </si>
  <si>
    <t>指标2：路灯维修及其他保障经费</t>
  </si>
  <si>
    <t>指标1：夜晚行人发生安全隐患次数</t>
  </si>
  <si>
    <t>不超过3次</t>
  </si>
  <si>
    <t>指标1：对建设美丽城镇发挥的作用</t>
  </si>
  <si>
    <t>指标1：群众对路灯照明情况满意度</t>
  </si>
  <si>
    <t>便民服务中心运行经费</t>
  </si>
  <si>
    <t>目标1：保障便民服务中心正常运行，为群众提供便民服务、提供便捷式服务以及办理业务的环境等，便民中心设立计生、医保、就业、采暖等窗口，每年至少为群众提供大约2000次服务，确保及时解决群众问题，便民大厅每年所需天然气费4万元，所需日常维护费16万元。</t>
  </si>
  <si>
    <t>指标1：每年为群众提供服务</t>
  </si>
  <si>
    <t>不少于2000次</t>
  </si>
  <si>
    <t>指标1：提供服务完成率</t>
  </si>
  <si>
    <t>指标1：天然气费</t>
  </si>
  <si>
    <t>指标2：日程维护费用</t>
  </si>
  <si>
    <t>16万元</t>
  </si>
  <si>
    <t>指标1：群众对便民服务中心投诉次数</t>
  </si>
  <si>
    <t>指标1：对提升政府工作服务的影响</t>
  </si>
  <si>
    <t>指标1：群众对便民服务工作的满意度</t>
  </si>
  <si>
    <t>卫生与计划生育工作经费</t>
  </si>
  <si>
    <t>目标1：给13个村经费进行计生相关政策的宣传，所需费用0.5元。</t>
  </si>
  <si>
    <t>指标1：宣传次数</t>
  </si>
  <si>
    <t>0.5万元</t>
  </si>
  <si>
    <t>指标1：超生行为</t>
  </si>
  <si>
    <t>指标1：对控制人口合理增长发挥的作用</t>
  </si>
  <si>
    <t>指标1：群众对计划生育工作满意度</t>
  </si>
  <si>
    <t>盐池县惠安堡镇人民政府</t>
  </si>
  <si>
    <t>盐池县惠安堡镇人民政府本级</t>
  </si>
  <si>
    <t>主管部门</t>
  </si>
  <si>
    <t>13个村</t>
  </si>
  <si>
    <t>指标1：基础建设覆盖率</t>
  </si>
  <si>
    <t>部门项目支出预算绩效目标批复表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</si>
</sst>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8"/>
      <name val="Arial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b/>
      <sz val="11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9" fontId="5" fillId="0" borderId="11" xfId="0" applyNumberFormat="1" applyFont="1" applyFill="1" applyBorder="1" applyAlignment="1" applyProtection="1">
      <alignment horizontal="left" vertical="center"/>
      <protection/>
    </xf>
    <xf numFmtId="57" fontId="5" fillId="0" borderId="11" xfId="0" applyNumberFormat="1" applyFont="1" applyFill="1" applyBorder="1" applyAlignment="1" applyProtection="1">
      <alignment horizontal="left" vertical="center"/>
      <protection/>
    </xf>
    <xf numFmtId="9" fontId="6" fillId="0" borderId="9" xfId="40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9" fontId="6" fillId="0" borderId="9" xfId="0" applyNumberFormat="1" applyFont="1" applyFill="1" applyBorder="1" applyAlignment="1">
      <alignment horizontal="left" vertical="center"/>
    </xf>
    <xf numFmtId="57" fontId="6" fillId="0" borderId="9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9" fontId="5" fillId="0" borderId="11" xfId="0" applyNumberFormat="1" applyFont="1" applyFill="1" applyBorder="1" applyAlignment="1" applyProtection="1">
      <alignment horizontal="left" vertical="center" wrapText="1"/>
      <protection/>
    </xf>
    <xf numFmtId="57" fontId="5" fillId="0" borderId="11" xfId="0" applyNumberFormat="1" applyFont="1" applyFill="1" applyBorder="1" applyAlignment="1" applyProtection="1">
      <alignment horizontal="left" vertical="center" wrapText="1"/>
      <protection/>
    </xf>
    <xf numFmtId="9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9" fontId="5" fillId="0" borderId="9" xfId="0" applyNumberFormat="1" applyFont="1" applyFill="1" applyBorder="1" applyAlignment="1" applyProtection="1">
      <alignment horizontal="left" vertical="center"/>
      <protection/>
    </xf>
    <xf numFmtId="57" fontId="5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8" fillId="0" borderId="0" xfId="41" applyFont="1" applyAlignment="1">
      <alignment horizontal="left" vertical="center"/>
      <protection/>
    </xf>
    <xf numFmtId="0" fontId="9" fillId="0" borderId="0" xfId="41" applyFont="1" applyAlignment="1">
      <alignment horizontal="left" vertical="center"/>
      <protection/>
    </xf>
    <xf numFmtId="0" fontId="9" fillId="0" borderId="0" xfId="41" applyFont="1" applyAlignment="1">
      <alignment horizontal="right" vertical="center"/>
      <protection/>
    </xf>
    <xf numFmtId="0" fontId="9" fillId="0" borderId="0" xfId="41" applyFont="1">
      <alignment vertical="center"/>
      <protection/>
    </xf>
    <xf numFmtId="0" fontId="9" fillId="0" borderId="0" xfId="0" applyFont="1" applyAlignment="1">
      <alignment/>
    </xf>
    <xf numFmtId="0" fontId="8" fillId="0" borderId="9" xfId="41" applyFont="1" applyBorder="1" applyAlignment="1">
      <alignment horizontal="center" vertical="center"/>
      <protection/>
    </xf>
    <xf numFmtId="0" fontId="8" fillId="0" borderId="9" xfId="41" applyFont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/>
    </xf>
    <xf numFmtId="0" fontId="7" fillId="0" borderId="0" xfId="41" applyFont="1" applyAlignment="1">
      <alignment horizontal="center" vertical="center"/>
      <protection/>
    </xf>
    <xf numFmtId="0" fontId="51" fillId="34" borderId="10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8" fillId="0" borderId="9" xfId="41" applyFont="1" applyBorder="1" applyAlignment="1">
      <alignment horizontal="center" vertical="center"/>
      <protection/>
    </xf>
    <xf numFmtId="0" fontId="8" fillId="0" borderId="16" xfId="41" applyFont="1" applyBorder="1" applyAlignment="1">
      <alignment horizontal="center" vertical="center" wrapText="1"/>
      <protection/>
    </xf>
    <xf numFmtId="0" fontId="8" fillId="0" borderId="17" xfId="41" applyFont="1" applyBorder="1" applyAlignment="1">
      <alignment horizontal="center" vertical="center" wrapText="1"/>
      <protection/>
    </xf>
    <xf numFmtId="0" fontId="8" fillId="0" borderId="9" xfId="41" applyFont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left" vertical="center" wrapText="1"/>
      <protection/>
    </xf>
    <xf numFmtId="0" fontId="5" fillId="33" borderId="19" xfId="0" applyNumberFormat="1" applyFont="1" applyFill="1" applyBorder="1" applyAlignment="1" applyProtection="1">
      <alignment horizontal="left" vertical="center" wrapText="1"/>
      <protection/>
    </xf>
    <xf numFmtId="0" fontId="5" fillId="33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2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zoomScalePageLayoutView="0" workbookViewId="0" topLeftCell="A1">
      <selection activeCell="J9" sqref="J9"/>
    </sheetView>
  </sheetViews>
  <sheetFormatPr defaultColWidth="8.875" defaultRowHeight="14.25"/>
  <cols>
    <col min="1" max="1" width="16.50390625" style="35" customWidth="1"/>
    <col min="2" max="2" width="29.00390625" style="35" customWidth="1"/>
    <col min="3" max="5" width="10.875" style="35" customWidth="1"/>
    <col min="6" max="6" width="11.375" style="35" customWidth="1"/>
    <col min="7" max="32" width="9.00390625" style="35" bestFit="1" customWidth="1"/>
    <col min="33" max="224" width="8.875" style="35" customWidth="1"/>
    <col min="225" max="250" width="9.00390625" style="35" bestFit="1" customWidth="1"/>
  </cols>
  <sheetData>
    <row r="1" s="35" customFormat="1" ht="14.25">
      <c r="A1" s="35" t="s">
        <v>0</v>
      </c>
    </row>
    <row r="2" spans="1:6" s="35" customFormat="1" ht="41.25" customHeight="1">
      <c r="A2" s="56" t="s">
        <v>1</v>
      </c>
      <c r="B2" s="56"/>
      <c r="C2" s="56"/>
      <c r="D2" s="56"/>
      <c r="E2" s="56"/>
      <c r="F2" s="56"/>
    </row>
    <row r="3" spans="1:6" s="36" customFormat="1" ht="24" customHeight="1">
      <c r="A3" s="38" t="s">
        <v>2</v>
      </c>
      <c r="B3" s="39"/>
      <c r="C3" s="40"/>
      <c r="D3" s="40"/>
      <c r="E3" s="41"/>
      <c r="F3" s="42"/>
    </row>
    <row r="4" spans="1:6" s="36" customFormat="1" ht="24.75" customHeight="1">
      <c r="A4" s="59" t="s">
        <v>3</v>
      </c>
      <c r="B4" s="59" t="s">
        <v>4</v>
      </c>
      <c r="C4" s="43" t="s">
        <v>5</v>
      </c>
      <c r="D4" s="43" t="s">
        <v>6</v>
      </c>
      <c r="E4" s="60" t="s">
        <v>7</v>
      </c>
      <c r="F4" s="62" t="s">
        <v>8</v>
      </c>
    </row>
    <row r="5" spans="1:6" s="36" customFormat="1" ht="24.75" customHeight="1">
      <c r="A5" s="59"/>
      <c r="B5" s="59"/>
      <c r="C5" s="43" t="s">
        <v>9</v>
      </c>
      <c r="D5" s="43" t="s">
        <v>9</v>
      </c>
      <c r="E5" s="61"/>
      <c r="F5" s="62"/>
    </row>
    <row r="6" spans="1:6" s="36" customFormat="1" ht="41.25" customHeight="1">
      <c r="A6" s="45" t="s">
        <v>10</v>
      </c>
      <c r="B6" s="45" t="s">
        <v>11</v>
      </c>
      <c r="C6" s="46">
        <v>226690</v>
      </c>
      <c r="D6" s="47">
        <v>225820</v>
      </c>
      <c r="E6" s="47">
        <f aca="true" t="shared" si="0" ref="E6:E18">C6-D6</f>
        <v>870</v>
      </c>
      <c r="F6" s="47" t="s">
        <v>12</v>
      </c>
    </row>
    <row r="7" spans="1:6" s="36" customFormat="1" ht="37.5" customHeight="1">
      <c r="A7" s="45" t="s">
        <v>13</v>
      </c>
      <c r="B7" s="45" t="s">
        <v>14</v>
      </c>
      <c r="C7" s="46">
        <v>0</v>
      </c>
      <c r="D7" s="47">
        <v>112910</v>
      </c>
      <c r="E7" s="47">
        <f t="shared" si="0"/>
        <v>-112910</v>
      </c>
      <c r="F7" s="47" t="s">
        <v>15</v>
      </c>
    </row>
    <row r="8" spans="1:6" s="36" customFormat="1" ht="49.5" customHeight="1">
      <c r="A8" s="45" t="s">
        <v>16</v>
      </c>
      <c r="B8" s="48" t="s">
        <v>17</v>
      </c>
      <c r="C8" s="46">
        <v>226690</v>
      </c>
      <c r="D8" s="49">
        <v>225820</v>
      </c>
      <c r="E8" s="47">
        <f t="shared" si="0"/>
        <v>870</v>
      </c>
      <c r="F8" s="49" t="s">
        <v>12</v>
      </c>
    </row>
    <row r="9" spans="1:6" s="36" customFormat="1" ht="36" customHeight="1">
      <c r="A9" s="45" t="s">
        <v>18</v>
      </c>
      <c r="B9" s="45" t="s">
        <v>19</v>
      </c>
      <c r="C9" s="46">
        <v>340035</v>
      </c>
      <c r="D9" s="47">
        <v>225820</v>
      </c>
      <c r="E9" s="47">
        <f t="shared" si="0"/>
        <v>114215</v>
      </c>
      <c r="F9" s="47" t="s">
        <v>20</v>
      </c>
    </row>
    <row r="10" spans="1:6" s="37" customFormat="1" ht="39.75" customHeight="1">
      <c r="A10" s="45" t="s">
        <v>21</v>
      </c>
      <c r="B10" s="50" t="s">
        <v>22</v>
      </c>
      <c r="C10" s="51">
        <v>181352</v>
      </c>
      <c r="D10" s="50">
        <v>180656</v>
      </c>
      <c r="E10" s="47">
        <f t="shared" si="0"/>
        <v>696</v>
      </c>
      <c r="F10" s="52" t="s">
        <v>23</v>
      </c>
    </row>
    <row r="11" spans="1:6" s="37" customFormat="1" ht="28.5" customHeight="1">
      <c r="A11" s="45" t="s">
        <v>24</v>
      </c>
      <c r="B11" s="50" t="s">
        <v>25</v>
      </c>
      <c r="C11" s="51">
        <v>226690</v>
      </c>
      <c r="D11" s="52">
        <v>225820</v>
      </c>
      <c r="E11" s="47">
        <f t="shared" si="0"/>
        <v>870</v>
      </c>
      <c r="F11" s="52" t="s">
        <v>12</v>
      </c>
    </row>
    <row r="12" spans="1:6" s="36" customFormat="1" ht="37.5" customHeight="1">
      <c r="A12" s="45" t="s">
        <v>26</v>
      </c>
      <c r="B12" s="45" t="s">
        <v>27</v>
      </c>
      <c r="C12" s="45">
        <v>209000</v>
      </c>
      <c r="D12" s="53">
        <v>209000</v>
      </c>
      <c r="E12" s="47">
        <f t="shared" si="0"/>
        <v>0</v>
      </c>
      <c r="F12" s="47" t="s">
        <v>28</v>
      </c>
    </row>
    <row r="13" spans="1:6" s="36" customFormat="1" ht="25.5" customHeight="1">
      <c r="A13" s="45" t="s">
        <v>29</v>
      </c>
      <c r="B13" s="45" t="s">
        <v>30</v>
      </c>
      <c r="C13" s="45">
        <v>250000</v>
      </c>
      <c r="D13" s="45">
        <v>250000</v>
      </c>
      <c r="E13" s="47">
        <f t="shared" si="0"/>
        <v>0</v>
      </c>
      <c r="F13" s="54" t="s">
        <v>31</v>
      </c>
    </row>
    <row r="14" spans="1:6" s="36" customFormat="1" ht="35.25" customHeight="1">
      <c r="A14" s="45" t="s">
        <v>32</v>
      </c>
      <c r="B14" s="45" t="s">
        <v>33</v>
      </c>
      <c r="C14" s="45">
        <v>900000</v>
      </c>
      <c r="D14" s="47">
        <v>900000</v>
      </c>
      <c r="E14" s="47">
        <f t="shared" si="0"/>
        <v>0</v>
      </c>
      <c r="F14" s="47" t="s">
        <v>5</v>
      </c>
    </row>
    <row r="15" spans="1:6" s="36" customFormat="1" ht="28.5" customHeight="1">
      <c r="A15" s="45" t="s">
        <v>34</v>
      </c>
      <c r="B15" s="45" t="s">
        <v>35</v>
      </c>
      <c r="C15" s="45">
        <v>200000</v>
      </c>
      <c r="D15" s="47">
        <v>200000</v>
      </c>
      <c r="E15" s="47">
        <f t="shared" si="0"/>
        <v>0</v>
      </c>
      <c r="F15" s="47"/>
    </row>
    <row r="16" spans="1:6" s="36" customFormat="1" ht="28.5" customHeight="1">
      <c r="A16" s="45" t="s">
        <v>36</v>
      </c>
      <c r="B16" s="45" t="s">
        <v>37</v>
      </c>
      <c r="C16" s="45">
        <v>50000</v>
      </c>
      <c r="D16" s="47">
        <v>50000</v>
      </c>
      <c r="E16" s="47">
        <f t="shared" si="0"/>
        <v>0</v>
      </c>
      <c r="F16" s="47"/>
    </row>
    <row r="17" spans="1:6" s="36" customFormat="1" ht="28.5" customHeight="1">
      <c r="A17" s="45" t="s">
        <v>38</v>
      </c>
      <c r="B17" s="47" t="s">
        <v>39</v>
      </c>
      <c r="C17" s="47">
        <v>300000</v>
      </c>
      <c r="D17" s="47">
        <v>300000</v>
      </c>
      <c r="E17" s="47">
        <f t="shared" si="0"/>
        <v>0</v>
      </c>
      <c r="F17" s="45" t="s">
        <v>28</v>
      </c>
    </row>
    <row r="18" spans="1:6" s="36" customFormat="1" ht="40.5" customHeight="1">
      <c r="A18" s="45" t="s">
        <v>32</v>
      </c>
      <c r="B18" s="47" t="s">
        <v>40</v>
      </c>
      <c r="C18" s="47">
        <v>180000</v>
      </c>
      <c r="D18" s="47">
        <v>180000</v>
      </c>
      <c r="E18" s="47">
        <f t="shared" si="0"/>
        <v>0</v>
      </c>
      <c r="F18" s="44"/>
    </row>
    <row r="19" spans="1:6" s="35" customFormat="1" ht="28.5" customHeight="1">
      <c r="A19" s="57" t="s">
        <v>41</v>
      </c>
      <c r="B19" s="58"/>
      <c r="C19" s="55">
        <f>SUM(C6:C18)</f>
        <v>3290457</v>
      </c>
      <c r="D19" s="55">
        <f>SUM(D6:D18)</f>
        <v>3285846</v>
      </c>
      <c r="E19" s="55">
        <f>SUM(E6:E18)</f>
        <v>4611</v>
      </c>
      <c r="F19" s="55"/>
    </row>
  </sheetData>
  <sheetProtection/>
  <mergeCells count="6">
    <mergeCell ref="A2:F2"/>
    <mergeCell ref="A19:B19"/>
    <mergeCell ref="A4:A5"/>
    <mergeCell ref="B4:B5"/>
    <mergeCell ref="E4:E5"/>
    <mergeCell ref="F4:F5"/>
  </mergeCells>
  <printOptions/>
  <pageMargins left="0.3541666666666667" right="0.1180555555555555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zoomScalePageLayoutView="0" workbookViewId="0" topLeftCell="A1">
      <selection activeCell="A1" sqref="A1:G1"/>
    </sheetView>
  </sheetViews>
  <sheetFormatPr defaultColWidth="8.00390625" defaultRowHeight="14.25"/>
  <cols>
    <col min="1" max="1" width="9.00390625" style="2" customWidth="1"/>
    <col min="2" max="2" width="11.50390625" style="2" customWidth="1"/>
    <col min="3" max="3" width="19.375" style="2" customWidth="1"/>
    <col min="4" max="4" width="3.125" style="2" customWidth="1"/>
    <col min="5" max="5" width="13.75390625" style="2" customWidth="1"/>
    <col min="6" max="7" width="11.50390625" style="2" customWidth="1"/>
    <col min="8" max="8" width="8.00390625" style="2" customWidth="1"/>
    <col min="9" max="16384" width="8.00390625" style="2" customWidth="1"/>
  </cols>
  <sheetData>
    <row r="1" spans="1:7" s="1" customFormat="1" ht="30" customHeight="1">
      <c r="A1" s="63" t="s">
        <v>256</v>
      </c>
      <c r="B1" s="63"/>
      <c r="C1" s="63"/>
      <c r="D1" s="63"/>
      <c r="E1" s="63"/>
      <c r="F1" s="63"/>
      <c r="G1" s="63"/>
    </row>
    <row r="2" spans="1:7" ht="19.5" customHeight="1">
      <c r="A2" s="64" t="s">
        <v>42</v>
      </c>
      <c r="B2" s="64"/>
      <c r="C2" s="64"/>
      <c r="D2" s="64"/>
      <c r="E2" s="64"/>
      <c r="F2" s="64"/>
      <c r="G2" s="64"/>
    </row>
    <row r="3" spans="1:7" ht="19.5" customHeight="1">
      <c r="A3" s="65" t="s">
        <v>3</v>
      </c>
      <c r="B3" s="65"/>
      <c r="C3" s="66" t="s">
        <v>209</v>
      </c>
      <c r="D3" s="66"/>
      <c r="E3" s="66"/>
      <c r="F3" s="66"/>
      <c r="G3" s="66"/>
    </row>
    <row r="4" spans="1:7" ht="31.5" customHeight="1">
      <c r="A4" s="65" t="s">
        <v>253</v>
      </c>
      <c r="B4" s="65"/>
      <c r="C4" s="4" t="s">
        <v>251</v>
      </c>
      <c r="D4" s="67" t="s">
        <v>44</v>
      </c>
      <c r="E4" s="68"/>
      <c r="F4" s="66" t="s">
        <v>252</v>
      </c>
      <c r="G4" s="66"/>
    </row>
    <row r="5" spans="1:7" ht="19.5" customHeight="1">
      <c r="A5" s="85" t="s">
        <v>45</v>
      </c>
      <c r="B5" s="85"/>
      <c r="C5" s="7" t="s">
        <v>46</v>
      </c>
      <c r="D5" s="86" t="s">
        <v>47</v>
      </c>
      <c r="E5" s="87"/>
      <c r="F5" s="77" t="s">
        <v>48</v>
      </c>
      <c r="G5" s="77"/>
    </row>
    <row r="6" spans="1:7" ht="19.5" customHeight="1">
      <c r="A6" s="85" t="s">
        <v>49</v>
      </c>
      <c r="B6" s="77" t="s">
        <v>50</v>
      </c>
      <c r="C6" s="77"/>
      <c r="D6" s="88">
        <v>58.48</v>
      </c>
      <c r="E6" s="88"/>
      <c r="F6" s="88"/>
      <c r="G6" s="88"/>
    </row>
    <row r="7" spans="1:7" ht="19.5" customHeight="1">
      <c r="A7" s="85"/>
      <c r="B7" s="88" t="s">
        <v>51</v>
      </c>
      <c r="C7" s="88"/>
      <c r="D7" s="88">
        <v>58.48</v>
      </c>
      <c r="E7" s="88"/>
      <c r="F7" s="88"/>
      <c r="G7" s="88"/>
    </row>
    <row r="8" spans="1:7" ht="19.5" customHeight="1">
      <c r="A8" s="85"/>
      <c r="B8" s="88" t="s">
        <v>52</v>
      </c>
      <c r="C8" s="88"/>
      <c r="D8" s="88"/>
      <c r="E8" s="88"/>
      <c r="F8" s="88"/>
      <c r="G8" s="88"/>
    </row>
    <row r="9" spans="1:7" ht="54.75" customHeight="1">
      <c r="A9" s="6" t="s">
        <v>53</v>
      </c>
      <c r="B9" s="77" t="s">
        <v>210</v>
      </c>
      <c r="C9" s="77"/>
      <c r="D9" s="77"/>
      <c r="E9" s="77"/>
      <c r="F9" s="77"/>
      <c r="G9" s="77"/>
    </row>
    <row r="10" spans="1:7" ht="19.5" customHeight="1">
      <c r="A10" s="6" t="s">
        <v>55</v>
      </c>
      <c r="B10" s="6" t="s">
        <v>56</v>
      </c>
      <c r="C10" s="6" t="s">
        <v>57</v>
      </c>
      <c r="D10" s="85" t="s">
        <v>58</v>
      </c>
      <c r="E10" s="85"/>
      <c r="F10" s="85"/>
      <c r="G10" s="18" t="s">
        <v>59</v>
      </c>
    </row>
    <row r="11" spans="1:7" ht="33.75" customHeight="1">
      <c r="A11" s="72" t="s">
        <v>60</v>
      </c>
      <c r="B11" s="72" t="s">
        <v>61</v>
      </c>
      <c r="C11" s="82" t="s">
        <v>62</v>
      </c>
      <c r="D11" s="92" t="s">
        <v>211</v>
      </c>
      <c r="E11" s="122"/>
      <c r="F11" s="123"/>
      <c r="G11" s="19" t="s">
        <v>212</v>
      </c>
    </row>
    <row r="12" spans="1:7" ht="39.75" customHeight="1">
      <c r="A12" s="72"/>
      <c r="B12" s="72"/>
      <c r="C12" s="84"/>
      <c r="D12" s="77" t="s">
        <v>213</v>
      </c>
      <c r="E12" s="78"/>
      <c r="F12" s="79"/>
      <c r="G12" s="20">
        <v>0.95</v>
      </c>
    </row>
    <row r="13" spans="1:7" ht="19.5" customHeight="1">
      <c r="A13" s="72"/>
      <c r="B13" s="72"/>
      <c r="C13" s="7" t="s">
        <v>73</v>
      </c>
      <c r="D13" s="72" t="s">
        <v>105</v>
      </c>
      <c r="E13" s="73"/>
      <c r="F13" s="74"/>
      <c r="G13" s="21">
        <v>44531</v>
      </c>
    </row>
    <row r="14" spans="1:7" ht="30" customHeight="1">
      <c r="A14" s="72"/>
      <c r="B14" s="72"/>
      <c r="C14" s="7" t="s">
        <v>76</v>
      </c>
      <c r="D14" s="77" t="s">
        <v>214</v>
      </c>
      <c r="E14" s="78"/>
      <c r="F14" s="78"/>
      <c r="G14" s="22" t="s">
        <v>215</v>
      </c>
    </row>
    <row r="15" spans="1:7" ht="19.5" customHeight="1">
      <c r="A15" s="72"/>
      <c r="B15" s="72" t="s">
        <v>83</v>
      </c>
      <c r="C15" s="7" t="s">
        <v>84</v>
      </c>
      <c r="D15" s="72" t="s">
        <v>216</v>
      </c>
      <c r="E15" s="73"/>
      <c r="F15" s="73"/>
      <c r="G15" s="10" t="s">
        <v>113</v>
      </c>
    </row>
    <row r="16" spans="1:7" ht="19.5" customHeight="1">
      <c r="A16" s="72"/>
      <c r="B16" s="72"/>
      <c r="C16" s="7" t="s">
        <v>168</v>
      </c>
      <c r="D16" s="72" t="s">
        <v>169</v>
      </c>
      <c r="E16" s="73"/>
      <c r="F16" s="73"/>
      <c r="G16" s="10" t="s">
        <v>170</v>
      </c>
    </row>
    <row r="17" spans="1:7" ht="19.5" customHeight="1">
      <c r="A17" s="72"/>
      <c r="B17" s="72"/>
      <c r="C17" s="7" t="s">
        <v>87</v>
      </c>
      <c r="D17" s="72" t="s">
        <v>217</v>
      </c>
      <c r="E17" s="73"/>
      <c r="F17" s="73"/>
      <c r="G17" s="10" t="s">
        <v>89</v>
      </c>
    </row>
    <row r="18" spans="1:7" ht="19.5" customHeight="1">
      <c r="A18" s="72"/>
      <c r="B18" s="9" t="s">
        <v>90</v>
      </c>
      <c r="C18" s="7" t="s">
        <v>91</v>
      </c>
      <c r="D18" s="72" t="s">
        <v>218</v>
      </c>
      <c r="E18" s="73"/>
      <c r="F18" s="73"/>
      <c r="G18" s="10">
        <v>0.98</v>
      </c>
    </row>
  </sheetData>
  <sheetProtection/>
  <mergeCells count="31">
    <mergeCell ref="D15:F15"/>
    <mergeCell ref="D16:F16"/>
    <mergeCell ref="D17:F17"/>
    <mergeCell ref="D18:F18"/>
    <mergeCell ref="B9:G9"/>
    <mergeCell ref="D10:F10"/>
    <mergeCell ref="D11:F11"/>
    <mergeCell ref="D12:F12"/>
    <mergeCell ref="A11:A18"/>
    <mergeCell ref="B11:B14"/>
    <mergeCell ref="B15:B17"/>
    <mergeCell ref="C11:C12"/>
    <mergeCell ref="D13:F13"/>
    <mergeCell ref="D14:F14"/>
    <mergeCell ref="A5:B5"/>
    <mergeCell ref="D5:E5"/>
    <mergeCell ref="F5:G5"/>
    <mergeCell ref="B6:C6"/>
    <mergeCell ref="D6:G6"/>
    <mergeCell ref="B7:C7"/>
    <mergeCell ref="D7:G7"/>
    <mergeCell ref="A6:A8"/>
    <mergeCell ref="B8:C8"/>
    <mergeCell ref="D8:G8"/>
    <mergeCell ref="A1:G1"/>
    <mergeCell ref="A2:G2"/>
    <mergeCell ref="A3:B3"/>
    <mergeCell ref="C3:G3"/>
    <mergeCell ref="A4:B4"/>
    <mergeCell ref="D4:E4"/>
    <mergeCell ref="F4:G4"/>
  </mergeCells>
  <printOptions horizontalCentered="1"/>
  <pageMargins left="0.39305555555555555" right="0.3930555555555555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zoomScalePageLayoutView="0" workbookViewId="0" topLeftCell="A1">
      <selection activeCell="A1" sqref="A1:G1"/>
    </sheetView>
  </sheetViews>
  <sheetFormatPr defaultColWidth="8.00390625" defaultRowHeight="14.25"/>
  <cols>
    <col min="1" max="1" width="7.875" style="2" customWidth="1"/>
    <col min="2" max="2" width="10.375" style="2" customWidth="1"/>
    <col min="3" max="3" width="19.25390625" style="2" customWidth="1"/>
    <col min="4" max="4" width="15.25390625" style="2" customWidth="1"/>
    <col min="5" max="5" width="16.75390625" style="2" customWidth="1"/>
    <col min="6" max="6" width="2.375" style="2" customWidth="1"/>
    <col min="7" max="7" width="11.25390625" style="2" customWidth="1"/>
    <col min="8" max="16384" width="8.00390625" style="2" customWidth="1"/>
  </cols>
  <sheetData>
    <row r="1" spans="1:7" s="1" customFormat="1" ht="30" customHeight="1">
      <c r="A1" s="63" t="s">
        <v>256</v>
      </c>
      <c r="B1" s="63"/>
      <c r="C1" s="63"/>
      <c r="D1" s="63"/>
      <c r="E1" s="63"/>
      <c r="F1" s="63"/>
      <c r="G1" s="63"/>
    </row>
    <row r="2" spans="1:7" ht="19.5" customHeight="1">
      <c r="A2" s="64" t="s">
        <v>42</v>
      </c>
      <c r="B2" s="64"/>
      <c r="C2" s="64"/>
      <c r="D2" s="64"/>
      <c r="E2" s="64"/>
      <c r="F2" s="64"/>
      <c r="G2" s="64"/>
    </row>
    <row r="3" spans="1:7" ht="19.5" customHeight="1">
      <c r="A3" s="65" t="s">
        <v>3</v>
      </c>
      <c r="B3" s="65"/>
      <c r="C3" s="66" t="s">
        <v>219</v>
      </c>
      <c r="D3" s="66"/>
      <c r="E3" s="66"/>
      <c r="F3" s="66"/>
      <c r="G3" s="66"/>
    </row>
    <row r="4" spans="1:7" ht="31.5" customHeight="1">
      <c r="A4" s="65" t="s">
        <v>253</v>
      </c>
      <c r="B4" s="65"/>
      <c r="C4" s="4" t="s">
        <v>251</v>
      </c>
      <c r="D4" s="3" t="s">
        <v>44</v>
      </c>
      <c r="E4" s="66" t="s">
        <v>252</v>
      </c>
      <c r="F4" s="66"/>
      <c r="G4" s="66"/>
    </row>
    <row r="5" spans="1:7" ht="19.5" customHeight="1">
      <c r="A5" s="70" t="s">
        <v>45</v>
      </c>
      <c r="B5" s="70"/>
      <c r="C5" s="8" t="s">
        <v>46</v>
      </c>
      <c r="D5" s="16" t="s">
        <v>47</v>
      </c>
      <c r="E5" s="124" t="s">
        <v>48</v>
      </c>
      <c r="F5" s="125"/>
      <c r="G5" s="126"/>
    </row>
    <row r="6" spans="1:7" ht="19.5" customHeight="1">
      <c r="A6" s="85" t="s">
        <v>49</v>
      </c>
      <c r="B6" s="77" t="s">
        <v>50</v>
      </c>
      <c r="C6" s="77"/>
      <c r="D6" s="88">
        <v>20</v>
      </c>
      <c r="E6" s="88"/>
      <c r="F6" s="88"/>
      <c r="G6" s="88"/>
    </row>
    <row r="7" spans="1:7" ht="19.5" customHeight="1">
      <c r="A7" s="85"/>
      <c r="B7" s="88" t="s">
        <v>51</v>
      </c>
      <c r="C7" s="88"/>
      <c r="D7" s="88">
        <v>20</v>
      </c>
      <c r="E7" s="88"/>
      <c r="F7" s="88"/>
      <c r="G7" s="88"/>
    </row>
    <row r="8" spans="1:7" ht="19.5" customHeight="1">
      <c r="A8" s="85"/>
      <c r="B8" s="88" t="s">
        <v>52</v>
      </c>
      <c r="C8" s="88"/>
      <c r="D8" s="88"/>
      <c r="E8" s="88"/>
      <c r="F8" s="88"/>
      <c r="G8" s="88"/>
    </row>
    <row r="9" spans="1:7" ht="51" customHeight="1">
      <c r="A9" s="6" t="s">
        <v>53</v>
      </c>
      <c r="B9" s="77" t="s">
        <v>220</v>
      </c>
      <c r="C9" s="77"/>
      <c r="D9" s="77"/>
      <c r="E9" s="77"/>
      <c r="F9" s="77"/>
      <c r="G9" s="77"/>
    </row>
    <row r="10" spans="1:7" ht="28.5" customHeight="1">
      <c r="A10" s="6" t="s">
        <v>55</v>
      </c>
      <c r="B10" s="6" t="s">
        <v>56</v>
      </c>
      <c r="C10" s="6" t="s">
        <v>57</v>
      </c>
      <c r="D10" s="85" t="s">
        <v>58</v>
      </c>
      <c r="E10" s="85"/>
      <c r="F10" s="85"/>
      <c r="G10" s="6" t="s">
        <v>59</v>
      </c>
    </row>
    <row r="11" spans="1:7" ht="24.75" customHeight="1">
      <c r="A11" s="72" t="s">
        <v>60</v>
      </c>
      <c r="B11" s="72" t="s">
        <v>61</v>
      </c>
      <c r="C11" s="77" t="s">
        <v>62</v>
      </c>
      <c r="D11" s="77" t="s">
        <v>221</v>
      </c>
      <c r="E11" s="78"/>
      <c r="F11" s="78"/>
      <c r="G11" s="9" t="s">
        <v>222</v>
      </c>
    </row>
    <row r="12" spans="1:7" ht="24.75" customHeight="1">
      <c r="A12" s="72"/>
      <c r="B12" s="72"/>
      <c r="C12" s="77"/>
      <c r="D12" s="77" t="s">
        <v>223</v>
      </c>
      <c r="E12" s="78"/>
      <c r="F12" s="78"/>
      <c r="G12" s="9" t="s">
        <v>224</v>
      </c>
    </row>
    <row r="13" spans="1:7" ht="24.75" customHeight="1">
      <c r="A13" s="72"/>
      <c r="B13" s="72"/>
      <c r="C13" s="17" t="s">
        <v>70</v>
      </c>
      <c r="D13" s="77" t="s">
        <v>225</v>
      </c>
      <c r="E13" s="78"/>
      <c r="F13" s="78"/>
      <c r="G13" s="10">
        <v>0.98</v>
      </c>
    </row>
    <row r="14" spans="1:7" ht="24.75" customHeight="1">
      <c r="A14" s="72"/>
      <c r="B14" s="72"/>
      <c r="C14" s="7" t="s">
        <v>73</v>
      </c>
      <c r="D14" s="77" t="s">
        <v>105</v>
      </c>
      <c r="E14" s="78"/>
      <c r="F14" s="78"/>
      <c r="G14" s="11">
        <v>44166</v>
      </c>
    </row>
    <row r="15" spans="1:7" ht="24.75" customHeight="1">
      <c r="A15" s="72"/>
      <c r="B15" s="72"/>
      <c r="C15" s="77" t="s">
        <v>76</v>
      </c>
      <c r="D15" s="77" t="s">
        <v>226</v>
      </c>
      <c r="E15" s="78"/>
      <c r="F15" s="78"/>
      <c r="G15" s="9" t="s">
        <v>227</v>
      </c>
    </row>
    <row r="16" spans="1:7" ht="24.75" customHeight="1">
      <c r="A16" s="72"/>
      <c r="B16" s="72"/>
      <c r="C16" s="77"/>
      <c r="D16" s="77" t="s">
        <v>228</v>
      </c>
      <c r="E16" s="78"/>
      <c r="F16" s="78"/>
      <c r="G16" s="9" t="s">
        <v>227</v>
      </c>
    </row>
    <row r="17" spans="1:7" ht="24.75" customHeight="1">
      <c r="A17" s="72"/>
      <c r="B17" s="72" t="s">
        <v>83</v>
      </c>
      <c r="C17" s="7" t="s">
        <v>84</v>
      </c>
      <c r="D17" s="77" t="s">
        <v>229</v>
      </c>
      <c r="E17" s="78"/>
      <c r="F17" s="78"/>
      <c r="G17" s="10" t="s">
        <v>230</v>
      </c>
    </row>
    <row r="18" spans="1:7" ht="24.75" customHeight="1">
      <c r="A18" s="72"/>
      <c r="B18" s="72"/>
      <c r="C18" s="7" t="s">
        <v>87</v>
      </c>
      <c r="D18" s="77" t="s">
        <v>231</v>
      </c>
      <c r="E18" s="78"/>
      <c r="F18" s="78"/>
      <c r="G18" s="10" t="s">
        <v>89</v>
      </c>
    </row>
    <row r="19" spans="1:7" ht="24" customHeight="1">
      <c r="A19" s="72"/>
      <c r="B19" s="9" t="s">
        <v>90</v>
      </c>
      <c r="C19" s="7" t="s">
        <v>91</v>
      </c>
      <c r="D19" s="72" t="s">
        <v>232</v>
      </c>
      <c r="E19" s="73"/>
      <c r="F19" s="73"/>
      <c r="G19" s="10">
        <v>0.98</v>
      </c>
    </row>
  </sheetData>
  <sheetProtection/>
  <mergeCells count="31">
    <mergeCell ref="D19:F19"/>
    <mergeCell ref="A6:A8"/>
    <mergeCell ref="A11:A19"/>
    <mergeCell ref="B11:B16"/>
    <mergeCell ref="B17:B18"/>
    <mergeCell ref="C11:C12"/>
    <mergeCell ref="C15:C16"/>
    <mergeCell ref="D13:F13"/>
    <mergeCell ref="D14:F14"/>
    <mergeCell ref="D15:F15"/>
    <mergeCell ref="D16:F16"/>
    <mergeCell ref="D17:F17"/>
    <mergeCell ref="D18:F18"/>
    <mergeCell ref="B8:C8"/>
    <mergeCell ref="D8:G8"/>
    <mergeCell ref="B9:G9"/>
    <mergeCell ref="D10:F10"/>
    <mergeCell ref="D11:F11"/>
    <mergeCell ref="D12:F12"/>
    <mergeCell ref="A5:B5"/>
    <mergeCell ref="E5:G5"/>
    <mergeCell ref="B6:C6"/>
    <mergeCell ref="D6:G6"/>
    <mergeCell ref="B7:C7"/>
    <mergeCell ref="D7:G7"/>
    <mergeCell ref="A1:G1"/>
    <mergeCell ref="A2:G2"/>
    <mergeCell ref="A3:B3"/>
    <mergeCell ref="C3:G3"/>
    <mergeCell ref="A4:B4"/>
    <mergeCell ref="E4:G4"/>
  </mergeCells>
  <printOptions horizontalCentered="1"/>
  <pageMargins left="0.39305555555555555" right="0.3930555555555555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zoomScalePageLayoutView="0" workbookViewId="0" topLeftCell="A1">
      <selection activeCell="A1" sqref="A1:F1"/>
    </sheetView>
  </sheetViews>
  <sheetFormatPr defaultColWidth="8.00390625" defaultRowHeight="14.25"/>
  <cols>
    <col min="1" max="1" width="8.25390625" style="2" customWidth="1"/>
    <col min="2" max="2" width="10.375" style="2" customWidth="1"/>
    <col min="3" max="3" width="19.00390625" style="2" customWidth="1"/>
    <col min="4" max="4" width="15.375" style="2" customWidth="1"/>
    <col min="5" max="5" width="13.75390625" style="2" customWidth="1"/>
    <col min="6" max="6" width="12.875" style="13" customWidth="1"/>
    <col min="7" max="16384" width="8.00390625" style="2" customWidth="1"/>
  </cols>
  <sheetData>
    <row r="1" spans="1:6" s="1" customFormat="1" ht="30" customHeight="1">
      <c r="A1" s="63" t="s">
        <v>256</v>
      </c>
      <c r="B1" s="63"/>
      <c r="C1" s="63"/>
      <c r="D1" s="63"/>
      <c r="E1" s="63"/>
      <c r="F1" s="63"/>
    </row>
    <row r="2" spans="1:6" ht="19.5" customHeight="1">
      <c r="A2" s="64" t="s">
        <v>42</v>
      </c>
      <c r="B2" s="64"/>
      <c r="C2" s="64"/>
      <c r="D2" s="64"/>
      <c r="E2" s="64"/>
      <c r="F2" s="64"/>
    </row>
    <row r="3" spans="1:6" ht="19.5" customHeight="1">
      <c r="A3" s="65" t="s">
        <v>3</v>
      </c>
      <c r="B3" s="65"/>
      <c r="C3" s="66" t="s">
        <v>233</v>
      </c>
      <c r="D3" s="66"/>
      <c r="E3" s="66"/>
      <c r="F3" s="66"/>
    </row>
    <row r="4" spans="1:6" ht="34.5" customHeight="1">
      <c r="A4" s="65" t="s">
        <v>253</v>
      </c>
      <c r="B4" s="65"/>
      <c r="C4" s="14" t="s">
        <v>251</v>
      </c>
      <c r="D4" s="3" t="s">
        <v>44</v>
      </c>
      <c r="E4" s="66" t="s">
        <v>252</v>
      </c>
      <c r="F4" s="66"/>
    </row>
    <row r="5" spans="1:6" ht="19.5" customHeight="1">
      <c r="A5" s="85" t="s">
        <v>45</v>
      </c>
      <c r="B5" s="85"/>
      <c r="C5" s="15" t="s">
        <v>46</v>
      </c>
      <c r="D5" s="3" t="s">
        <v>47</v>
      </c>
      <c r="E5" s="66" t="s">
        <v>48</v>
      </c>
      <c r="F5" s="66"/>
    </row>
    <row r="6" spans="1:6" ht="19.5" customHeight="1">
      <c r="A6" s="85" t="s">
        <v>49</v>
      </c>
      <c r="B6" s="77" t="s">
        <v>50</v>
      </c>
      <c r="C6" s="77"/>
      <c r="D6" s="127">
        <v>20</v>
      </c>
      <c r="E6" s="127"/>
      <c r="F6" s="127"/>
    </row>
    <row r="7" spans="1:6" ht="19.5" customHeight="1">
      <c r="A7" s="85"/>
      <c r="B7" s="88" t="s">
        <v>51</v>
      </c>
      <c r="C7" s="88"/>
      <c r="D7" s="88">
        <v>20</v>
      </c>
      <c r="E7" s="88"/>
      <c r="F7" s="88"/>
    </row>
    <row r="8" spans="1:6" ht="19.5" customHeight="1">
      <c r="A8" s="85"/>
      <c r="B8" s="88" t="s">
        <v>52</v>
      </c>
      <c r="C8" s="88"/>
      <c r="D8" s="88"/>
      <c r="E8" s="88"/>
      <c r="F8" s="85"/>
    </row>
    <row r="9" spans="1:6" ht="63" customHeight="1">
      <c r="A9" s="6" t="s">
        <v>53</v>
      </c>
      <c r="B9" s="77" t="s">
        <v>234</v>
      </c>
      <c r="C9" s="77"/>
      <c r="D9" s="77"/>
      <c r="E9" s="77"/>
      <c r="F9" s="85"/>
    </row>
    <row r="10" spans="1:6" ht="19.5" customHeight="1">
      <c r="A10" s="6" t="s">
        <v>55</v>
      </c>
      <c r="B10" s="6" t="s">
        <v>56</v>
      </c>
      <c r="C10" s="6" t="s">
        <v>57</v>
      </c>
      <c r="D10" s="85" t="s">
        <v>58</v>
      </c>
      <c r="E10" s="85"/>
      <c r="F10" s="6" t="s">
        <v>59</v>
      </c>
    </row>
    <row r="11" spans="1:6" ht="19.5" customHeight="1">
      <c r="A11" s="72" t="s">
        <v>60</v>
      </c>
      <c r="B11" s="72" t="s">
        <v>61</v>
      </c>
      <c r="C11" s="7" t="s">
        <v>62</v>
      </c>
      <c r="D11" s="77" t="s">
        <v>235</v>
      </c>
      <c r="E11" s="78"/>
      <c r="F11" s="9" t="s">
        <v>236</v>
      </c>
    </row>
    <row r="12" spans="1:6" ht="19.5" customHeight="1">
      <c r="A12" s="72"/>
      <c r="B12" s="72"/>
      <c r="C12" s="7" t="s">
        <v>70</v>
      </c>
      <c r="D12" s="77" t="s">
        <v>237</v>
      </c>
      <c r="E12" s="78"/>
      <c r="F12" s="10">
        <v>0.98</v>
      </c>
    </row>
    <row r="13" spans="1:6" ht="19.5" customHeight="1">
      <c r="A13" s="72"/>
      <c r="B13" s="72"/>
      <c r="C13" s="7" t="s">
        <v>73</v>
      </c>
      <c r="D13" s="77" t="s">
        <v>105</v>
      </c>
      <c r="E13" s="78"/>
      <c r="F13" s="11">
        <v>44531</v>
      </c>
    </row>
    <row r="14" spans="1:6" ht="19.5" customHeight="1">
      <c r="A14" s="72"/>
      <c r="B14" s="72"/>
      <c r="C14" s="77" t="s">
        <v>76</v>
      </c>
      <c r="D14" s="77" t="s">
        <v>238</v>
      </c>
      <c r="E14" s="78"/>
      <c r="F14" s="9" t="s">
        <v>78</v>
      </c>
    </row>
    <row r="15" spans="1:6" ht="19.5" customHeight="1">
      <c r="A15" s="72"/>
      <c r="B15" s="72"/>
      <c r="C15" s="77"/>
      <c r="D15" s="77" t="s">
        <v>239</v>
      </c>
      <c r="E15" s="78"/>
      <c r="F15" s="9" t="s">
        <v>240</v>
      </c>
    </row>
    <row r="16" spans="1:6" ht="19.5" customHeight="1">
      <c r="A16" s="72"/>
      <c r="B16" s="72" t="s">
        <v>83</v>
      </c>
      <c r="C16" s="7" t="s">
        <v>84</v>
      </c>
      <c r="D16" s="77" t="s">
        <v>241</v>
      </c>
      <c r="E16" s="78"/>
      <c r="F16" s="10" t="s">
        <v>135</v>
      </c>
    </row>
    <row r="17" spans="1:6" ht="19.5" customHeight="1">
      <c r="A17" s="72"/>
      <c r="B17" s="72"/>
      <c r="C17" s="7" t="s">
        <v>87</v>
      </c>
      <c r="D17" s="77" t="s">
        <v>242</v>
      </c>
      <c r="E17" s="78"/>
      <c r="F17" s="10" t="s">
        <v>89</v>
      </c>
    </row>
    <row r="18" spans="1:6" ht="19.5" customHeight="1">
      <c r="A18" s="72"/>
      <c r="B18" s="9" t="s">
        <v>90</v>
      </c>
      <c r="C18" s="7" t="s">
        <v>91</v>
      </c>
      <c r="D18" s="77" t="s">
        <v>243</v>
      </c>
      <c r="E18" s="78"/>
      <c r="F18" s="10">
        <v>0.98</v>
      </c>
    </row>
  </sheetData>
  <sheetProtection/>
  <mergeCells count="29">
    <mergeCell ref="D15:E15"/>
    <mergeCell ref="D16:E16"/>
    <mergeCell ref="D17:E17"/>
    <mergeCell ref="D18:E18"/>
    <mergeCell ref="B9:F9"/>
    <mergeCell ref="D10:E10"/>
    <mergeCell ref="D11:E11"/>
    <mergeCell ref="D12:E12"/>
    <mergeCell ref="A11:A18"/>
    <mergeCell ref="B11:B15"/>
    <mergeCell ref="B16:B17"/>
    <mergeCell ref="C14:C15"/>
    <mergeCell ref="D13:E13"/>
    <mergeCell ref="D14:E14"/>
    <mergeCell ref="A5:B5"/>
    <mergeCell ref="E5:F5"/>
    <mergeCell ref="B6:C6"/>
    <mergeCell ref="D6:F6"/>
    <mergeCell ref="B7:C7"/>
    <mergeCell ref="D7:F7"/>
    <mergeCell ref="A6:A8"/>
    <mergeCell ref="B8:C8"/>
    <mergeCell ref="D8:F8"/>
    <mergeCell ref="A1:F1"/>
    <mergeCell ref="A2:F2"/>
    <mergeCell ref="A3:B3"/>
    <mergeCell ref="C3:F3"/>
    <mergeCell ref="A4:B4"/>
    <mergeCell ref="E4:F4"/>
  </mergeCells>
  <printOptions horizontalCentered="1"/>
  <pageMargins left="0.39305555555555555" right="0.3930555555555555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8.00390625" defaultRowHeight="14.25"/>
  <cols>
    <col min="1" max="1" width="8.00390625" style="2" customWidth="1"/>
    <col min="2" max="2" width="11.875" style="2" customWidth="1"/>
    <col min="3" max="3" width="18.875" style="2" customWidth="1"/>
    <col min="4" max="4" width="11.625" style="2" customWidth="1"/>
    <col min="5" max="5" width="20.125" style="2" customWidth="1"/>
    <col min="6" max="6" width="10.00390625" style="2" customWidth="1"/>
    <col min="7" max="16384" width="8.00390625" style="2" customWidth="1"/>
  </cols>
  <sheetData>
    <row r="1" spans="1:6" s="1" customFormat="1" ht="30" customHeight="1">
      <c r="A1" s="63" t="s">
        <v>256</v>
      </c>
      <c r="B1" s="63"/>
      <c r="C1" s="63"/>
      <c r="D1" s="63"/>
      <c r="E1" s="63"/>
      <c r="F1" s="63"/>
    </row>
    <row r="2" spans="1:6" ht="19.5" customHeight="1">
      <c r="A2" s="64" t="s">
        <v>42</v>
      </c>
      <c r="B2" s="64"/>
      <c r="C2" s="64"/>
      <c r="D2" s="64"/>
      <c r="E2" s="64"/>
      <c r="F2" s="64"/>
    </row>
    <row r="3" spans="1:6" ht="19.5" customHeight="1">
      <c r="A3" s="65" t="s">
        <v>3</v>
      </c>
      <c r="B3" s="65"/>
      <c r="C3" s="66" t="s">
        <v>244</v>
      </c>
      <c r="D3" s="66"/>
      <c r="E3" s="66"/>
      <c r="F3" s="66"/>
    </row>
    <row r="4" spans="1:6" ht="30.75" customHeight="1">
      <c r="A4" s="65" t="s">
        <v>253</v>
      </c>
      <c r="B4" s="67"/>
      <c r="C4" s="4" t="s">
        <v>251</v>
      </c>
      <c r="D4" s="3" t="s">
        <v>44</v>
      </c>
      <c r="E4" s="66" t="s">
        <v>252</v>
      </c>
      <c r="F4" s="66"/>
    </row>
    <row r="5" spans="1:6" ht="19.5" customHeight="1">
      <c r="A5" s="85" t="s">
        <v>45</v>
      </c>
      <c r="B5" s="86"/>
      <c r="C5" s="4" t="s">
        <v>46</v>
      </c>
      <c r="D5" s="3" t="s">
        <v>47</v>
      </c>
      <c r="E5" s="66" t="s">
        <v>48</v>
      </c>
      <c r="F5" s="66"/>
    </row>
    <row r="6" spans="1:6" ht="19.5" customHeight="1">
      <c r="A6" s="85" t="s">
        <v>49</v>
      </c>
      <c r="B6" s="77" t="s">
        <v>50</v>
      </c>
      <c r="C6" s="124"/>
      <c r="D6" s="128">
        <v>0.5</v>
      </c>
      <c r="E6" s="128"/>
      <c r="F6" s="128"/>
    </row>
    <row r="7" spans="1:6" ht="19.5" customHeight="1">
      <c r="A7" s="85"/>
      <c r="B7" s="88" t="s">
        <v>51</v>
      </c>
      <c r="C7" s="129"/>
      <c r="D7" s="69">
        <v>0.5</v>
      </c>
      <c r="E7" s="69"/>
      <c r="F7" s="69"/>
    </row>
    <row r="8" spans="1:6" ht="19.5" customHeight="1">
      <c r="A8" s="85"/>
      <c r="B8" s="88" t="s">
        <v>52</v>
      </c>
      <c r="C8" s="129"/>
      <c r="D8" s="69"/>
      <c r="E8" s="69"/>
      <c r="F8" s="69"/>
    </row>
    <row r="9" spans="1:6" ht="37.5" customHeight="1">
      <c r="A9" s="6" t="s">
        <v>53</v>
      </c>
      <c r="B9" s="77" t="s">
        <v>245</v>
      </c>
      <c r="C9" s="77"/>
      <c r="D9" s="83"/>
      <c r="E9" s="83"/>
      <c r="F9" s="83"/>
    </row>
    <row r="10" spans="1:6" ht="19.5" customHeight="1">
      <c r="A10" s="6" t="s">
        <v>55</v>
      </c>
      <c r="B10" s="6" t="s">
        <v>56</v>
      </c>
      <c r="C10" s="6" t="s">
        <v>57</v>
      </c>
      <c r="D10" s="85" t="s">
        <v>58</v>
      </c>
      <c r="E10" s="85"/>
      <c r="F10" s="6" t="s">
        <v>59</v>
      </c>
    </row>
    <row r="11" spans="1:6" ht="19.5" customHeight="1">
      <c r="A11" s="72" t="s">
        <v>60</v>
      </c>
      <c r="B11" s="72" t="s">
        <v>61</v>
      </c>
      <c r="C11" s="9" t="s">
        <v>62</v>
      </c>
      <c r="D11" s="72" t="s">
        <v>246</v>
      </c>
      <c r="E11" s="73"/>
      <c r="F11" s="9" t="s">
        <v>122</v>
      </c>
    </row>
    <row r="12" spans="1:6" ht="19.5" customHeight="1">
      <c r="A12" s="72"/>
      <c r="B12" s="72"/>
      <c r="C12" s="9" t="s">
        <v>70</v>
      </c>
      <c r="D12" s="72" t="s">
        <v>124</v>
      </c>
      <c r="E12" s="73"/>
      <c r="F12" s="10">
        <v>0.98</v>
      </c>
    </row>
    <row r="13" spans="1:6" ht="19.5" customHeight="1">
      <c r="A13" s="72"/>
      <c r="B13" s="72"/>
      <c r="C13" s="9" t="s">
        <v>73</v>
      </c>
      <c r="D13" s="72" t="s">
        <v>105</v>
      </c>
      <c r="E13" s="73"/>
      <c r="F13" s="11">
        <v>44531</v>
      </c>
    </row>
    <row r="14" spans="1:6" ht="19.5" customHeight="1">
      <c r="A14" s="72"/>
      <c r="B14" s="72"/>
      <c r="C14" s="9" t="s">
        <v>76</v>
      </c>
      <c r="D14" s="72" t="s">
        <v>77</v>
      </c>
      <c r="E14" s="73"/>
      <c r="F14" s="9" t="s">
        <v>247</v>
      </c>
    </row>
    <row r="15" spans="1:6" ht="19.5" customHeight="1">
      <c r="A15" s="72"/>
      <c r="B15" s="72" t="s">
        <v>83</v>
      </c>
      <c r="C15" s="9" t="s">
        <v>84</v>
      </c>
      <c r="D15" s="72" t="s">
        <v>248</v>
      </c>
      <c r="E15" s="73"/>
      <c r="F15" s="12" t="s">
        <v>230</v>
      </c>
    </row>
    <row r="16" spans="1:6" ht="19.5" customHeight="1">
      <c r="A16" s="72"/>
      <c r="B16" s="72"/>
      <c r="C16" s="9" t="s">
        <v>87</v>
      </c>
      <c r="D16" s="77" t="s">
        <v>249</v>
      </c>
      <c r="E16" s="78"/>
      <c r="F16" s="11" t="s">
        <v>89</v>
      </c>
    </row>
    <row r="17" spans="1:6" ht="19.5" customHeight="1">
      <c r="A17" s="72"/>
      <c r="B17" s="9" t="s">
        <v>90</v>
      </c>
      <c r="C17" s="9" t="s">
        <v>91</v>
      </c>
      <c r="D17" s="77" t="s">
        <v>250</v>
      </c>
      <c r="E17" s="78"/>
      <c r="F17" s="10">
        <v>0.98</v>
      </c>
    </row>
  </sheetData>
  <sheetProtection/>
  <mergeCells count="27">
    <mergeCell ref="D13:E13"/>
    <mergeCell ref="D14:E14"/>
    <mergeCell ref="D15:E15"/>
    <mergeCell ref="D16:E16"/>
    <mergeCell ref="D17:E17"/>
    <mergeCell ref="A6:A8"/>
    <mergeCell ref="A11:A17"/>
    <mergeCell ref="B11:B14"/>
    <mergeCell ref="B15:B16"/>
    <mergeCell ref="B8:C8"/>
    <mergeCell ref="D8:F8"/>
    <mergeCell ref="B9:F9"/>
    <mergeCell ref="D10:E10"/>
    <mergeCell ref="D11:E11"/>
    <mergeCell ref="D12:E12"/>
    <mergeCell ref="A5:B5"/>
    <mergeCell ref="E5:F5"/>
    <mergeCell ref="B6:C6"/>
    <mergeCell ref="D6:F6"/>
    <mergeCell ref="B7:C7"/>
    <mergeCell ref="D7:F7"/>
    <mergeCell ref="A1:F1"/>
    <mergeCell ref="A2:F2"/>
    <mergeCell ref="A3:B3"/>
    <mergeCell ref="C3:F3"/>
    <mergeCell ref="A4:B4"/>
    <mergeCell ref="E4:F4"/>
  </mergeCells>
  <printOptions horizontalCentered="1"/>
  <pageMargins left="0.39305555555555555" right="0.3930555555555555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A1" sqref="A1:G1"/>
    </sheetView>
  </sheetViews>
  <sheetFormatPr defaultColWidth="8.00390625" defaultRowHeight="14.25"/>
  <cols>
    <col min="1" max="1" width="8.375" style="2" customWidth="1"/>
    <col min="2" max="2" width="10.625" style="2" customWidth="1"/>
    <col min="3" max="3" width="19.25390625" style="2" customWidth="1"/>
    <col min="4" max="4" width="1.00390625" style="2" customWidth="1"/>
    <col min="5" max="5" width="11.25390625" style="2" customWidth="1"/>
    <col min="6" max="6" width="18.125" style="2" customWidth="1"/>
    <col min="7" max="7" width="13.625" style="2" customWidth="1"/>
    <col min="8" max="16384" width="8.00390625" style="2" customWidth="1"/>
  </cols>
  <sheetData>
    <row r="1" spans="1:7" ht="30" customHeight="1">
      <c r="A1" s="63" t="s">
        <v>256</v>
      </c>
      <c r="B1" s="63"/>
      <c r="C1" s="63"/>
      <c r="D1" s="63"/>
      <c r="E1" s="63"/>
      <c r="F1" s="63"/>
      <c r="G1" s="63"/>
    </row>
    <row r="2" spans="1:7" ht="19.5" customHeight="1">
      <c r="A2" s="64" t="s">
        <v>42</v>
      </c>
      <c r="B2" s="64"/>
      <c r="C2" s="64"/>
      <c r="D2" s="64"/>
      <c r="E2" s="64"/>
      <c r="F2" s="64"/>
      <c r="G2" s="64"/>
    </row>
    <row r="3" spans="1:7" ht="19.5" customHeight="1">
      <c r="A3" s="65" t="s">
        <v>3</v>
      </c>
      <c r="B3" s="65"/>
      <c r="C3" s="66" t="s">
        <v>43</v>
      </c>
      <c r="D3" s="66"/>
      <c r="E3" s="66"/>
      <c r="F3" s="66"/>
      <c r="G3" s="66"/>
    </row>
    <row r="4" spans="1:7" ht="33" customHeight="1">
      <c r="A4" s="65" t="s">
        <v>253</v>
      </c>
      <c r="B4" s="65"/>
      <c r="C4" s="4" t="s">
        <v>251</v>
      </c>
      <c r="D4" s="67" t="s">
        <v>44</v>
      </c>
      <c r="E4" s="68"/>
      <c r="F4" s="66" t="s">
        <v>252</v>
      </c>
      <c r="G4" s="66"/>
    </row>
    <row r="5" spans="1:7" ht="19.5" customHeight="1">
      <c r="A5" s="65" t="s">
        <v>45</v>
      </c>
      <c r="B5" s="65"/>
      <c r="C5" s="4" t="s">
        <v>46</v>
      </c>
      <c r="D5" s="67" t="s">
        <v>47</v>
      </c>
      <c r="E5" s="68"/>
      <c r="F5" s="66" t="s">
        <v>48</v>
      </c>
      <c r="G5" s="66"/>
    </row>
    <row r="6" spans="1:7" ht="19.5" customHeight="1">
      <c r="A6" s="65" t="s">
        <v>49</v>
      </c>
      <c r="B6" s="66" t="s">
        <v>50</v>
      </c>
      <c r="C6" s="66"/>
      <c r="D6" s="69">
        <v>18.539</v>
      </c>
      <c r="E6" s="69"/>
      <c r="F6" s="69"/>
      <c r="G6" s="69"/>
    </row>
    <row r="7" spans="1:7" ht="19.5" customHeight="1">
      <c r="A7" s="65"/>
      <c r="B7" s="69" t="s">
        <v>51</v>
      </c>
      <c r="C7" s="69"/>
      <c r="D7" s="69">
        <v>18.539</v>
      </c>
      <c r="E7" s="69"/>
      <c r="F7" s="69"/>
      <c r="G7" s="69"/>
    </row>
    <row r="8" spans="1:7" ht="19.5" customHeight="1">
      <c r="A8" s="65"/>
      <c r="B8" s="69" t="s">
        <v>52</v>
      </c>
      <c r="C8" s="69"/>
      <c r="D8" s="69"/>
      <c r="E8" s="69"/>
      <c r="F8" s="69"/>
      <c r="G8" s="69"/>
    </row>
    <row r="9" spans="1:7" ht="93.75" customHeight="1">
      <c r="A9" s="3" t="s">
        <v>53</v>
      </c>
      <c r="B9" s="66" t="s">
        <v>54</v>
      </c>
      <c r="C9" s="66"/>
      <c r="D9" s="66"/>
      <c r="E9" s="66"/>
      <c r="F9" s="66"/>
      <c r="G9" s="66"/>
    </row>
    <row r="10" spans="1:7" ht="19.5" customHeight="1">
      <c r="A10" s="16" t="s">
        <v>55</v>
      </c>
      <c r="B10" s="16" t="s">
        <v>56</v>
      </c>
      <c r="C10" s="16" t="s">
        <v>57</v>
      </c>
      <c r="D10" s="70" t="s">
        <v>58</v>
      </c>
      <c r="E10" s="70"/>
      <c r="F10" s="71"/>
      <c r="G10" s="3" t="s">
        <v>59</v>
      </c>
    </row>
    <row r="11" spans="1:7" ht="19.5" customHeight="1">
      <c r="A11" s="72" t="s">
        <v>60</v>
      </c>
      <c r="B11" s="80" t="s">
        <v>61</v>
      </c>
      <c r="C11" s="77" t="s">
        <v>62</v>
      </c>
      <c r="D11" s="72" t="s">
        <v>63</v>
      </c>
      <c r="E11" s="73"/>
      <c r="F11" s="74"/>
      <c r="G11" s="32" t="s">
        <v>254</v>
      </c>
    </row>
    <row r="12" spans="1:7" ht="19.5" customHeight="1">
      <c r="A12" s="72"/>
      <c r="B12" s="81"/>
      <c r="C12" s="77"/>
      <c r="D12" s="75" t="s">
        <v>64</v>
      </c>
      <c r="E12" s="76"/>
      <c r="F12" s="76"/>
      <c r="G12" s="32" t="s">
        <v>65</v>
      </c>
    </row>
    <row r="13" spans="1:7" ht="19.5" customHeight="1">
      <c r="A13" s="72"/>
      <c r="B13" s="81"/>
      <c r="C13" s="77"/>
      <c r="D13" s="75" t="s">
        <v>66</v>
      </c>
      <c r="E13" s="76"/>
      <c r="F13" s="76"/>
      <c r="G13" s="32" t="s">
        <v>67</v>
      </c>
    </row>
    <row r="14" spans="1:7" ht="19.5" customHeight="1">
      <c r="A14" s="72"/>
      <c r="B14" s="81"/>
      <c r="C14" s="77"/>
      <c r="D14" s="72" t="s">
        <v>68</v>
      </c>
      <c r="E14" s="73"/>
      <c r="F14" s="74"/>
      <c r="G14" s="32" t="s">
        <v>69</v>
      </c>
    </row>
    <row r="15" spans="1:7" ht="19.5" customHeight="1">
      <c r="A15" s="72"/>
      <c r="B15" s="81"/>
      <c r="C15" s="82" t="s">
        <v>70</v>
      </c>
      <c r="D15" s="72" t="s">
        <v>255</v>
      </c>
      <c r="E15" s="73"/>
      <c r="F15" s="74"/>
      <c r="G15" s="32" t="s">
        <v>71</v>
      </c>
    </row>
    <row r="16" spans="1:7" ht="19.5" customHeight="1">
      <c r="A16" s="72"/>
      <c r="B16" s="81"/>
      <c r="C16" s="83"/>
      <c r="D16" s="75" t="s">
        <v>72</v>
      </c>
      <c r="E16" s="76"/>
      <c r="F16" s="76"/>
      <c r="G16" s="33">
        <v>0.95</v>
      </c>
    </row>
    <row r="17" spans="1:7" ht="19.5" customHeight="1">
      <c r="A17" s="72"/>
      <c r="B17" s="81"/>
      <c r="C17" s="82" t="s">
        <v>73</v>
      </c>
      <c r="D17" s="72" t="s">
        <v>74</v>
      </c>
      <c r="E17" s="73"/>
      <c r="F17" s="74"/>
      <c r="G17" s="34">
        <v>44531</v>
      </c>
    </row>
    <row r="18" spans="1:7" ht="19.5" customHeight="1">
      <c r="A18" s="72"/>
      <c r="B18" s="81"/>
      <c r="C18" s="83"/>
      <c r="D18" s="75" t="s">
        <v>75</v>
      </c>
      <c r="E18" s="76"/>
      <c r="F18" s="76"/>
      <c r="G18" s="34">
        <v>44531</v>
      </c>
    </row>
    <row r="19" spans="1:7" ht="19.5" customHeight="1">
      <c r="A19" s="72"/>
      <c r="B19" s="81"/>
      <c r="C19" s="82" t="s">
        <v>76</v>
      </c>
      <c r="D19" s="72" t="s">
        <v>77</v>
      </c>
      <c r="E19" s="73"/>
      <c r="F19" s="74"/>
      <c r="G19" s="32" t="s">
        <v>78</v>
      </c>
    </row>
    <row r="20" spans="1:7" ht="19.5" customHeight="1">
      <c r="A20" s="72"/>
      <c r="B20" s="81"/>
      <c r="C20" s="84"/>
      <c r="D20" s="72" t="s">
        <v>79</v>
      </c>
      <c r="E20" s="73"/>
      <c r="F20" s="74"/>
      <c r="G20" s="32" t="s">
        <v>80</v>
      </c>
    </row>
    <row r="21" spans="1:7" ht="19.5" customHeight="1">
      <c r="A21" s="72"/>
      <c r="B21" s="81"/>
      <c r="C21" s="84"/>
      <c r="D21" s="75" t="s">
        <v>81</v>
      </c>
      <c r="E21" s="76"/>
      <c r="F21" s="76"/>
      <c r="G21" s="32" t="s">
        <v>82</v>
      </c>
    </row>
    <row r="22" spans="1:7" ht="19.5" customHeight="1">
      <c r="A22" s="72"/>
      <c r="B22" s="72" t="s">
        <v>83</v>
      </c>
      <c r="C22" s="7" t="s">
        <v>84</v>
      </c>
      <c r="D22" s="72" t="s">
        <v>85</v>
      </c>
      <c r="E22" s="73"/>
      <c r="F22" s="74"/>
      <c r="G22" s="33" t="s">
        <v>86</v>
      </c>
    </row>
    <row r="23" spans="1:7" ht="19.5" customHeight="1">
      <c r="A23" s="72"/>
      <c r="B23" s="72"/>
      <c r="C23" s="7" t="s">
        <v>87</v>
      </c>
      <c r="D23" s="72" t="s">
        <v>88</v>
      </c>
      <c r="E23" s="73"/>
      <c r="F23" s="74"/>
      <c r="G23" s="33" t="s">
        <v>89</v>
      </c>
    </row>
    <row r="24" spans="1:7" ht="30.75" customHeight="1">
      <c r="A24" s="72"/>
      <c r="B24" s="9" t="s">
        <v>90</v>
      </c>
      <c r="C24" s="7" t="s">
        <v>91</v>
      </c>
      <c r="D24" s="77" t="s">
        <v>92</v>
      </c>
      <c r="E24" s="78"/>
      <c r="F24" s="79"/>
      <c r="G24" s="33">
        <v>0.98</v>
      </c>
    </row>
  </sheetData>
  <sheetProtection/>
  <mergeCells count="40">
    <mergeCell ref="C19:C21"/>
    <mergeCell ref="D21:F21"/>
    <mergeCell ref="D22:F22"/>
    <mergeCell ref="D23:F23"/>
    <mergeCell ref="D24:F24"/>
    <mergeCell ref="A11:A24"/>
    <mergeCell ref="B11:B21"/>
    <mergeCell ref="B22:B23"/>
    <mergeCell ref="C11:C14"/>
    <mergeCell ref="C15:C16"/>
    <mergeCell ref="C17:C18"/>
    <mergeCell ref="D15:F15"/>
    <mergeCell ref="D16:F16"/>
    <mergeCell ref="D17:F17"/>
    <mergeCell ref="D18:F18"/>
    <mergeCell ref="D19:F19"/>
    <mergeCell ref="D20:F20"/>
    <mergeCell ref="B9:G9"/>
    <mergeCell ref="D10:F10"/>
    <mergeCell ref="D11:F11"/>
    <mergeCell ref="D12:F12"/>
    <mergeCell ref="D13:F13"/>
    <mergeCell ref="D14:F14"/>
    <mergeCell ref="A5:B5"/>
    <mergeCell ref="D5:E5"/>
    <mergeCell ref="F5:G5"/>
    <mergeCell ref="B6:C6"/>
    <mergeCell ref="D6:G6"/>
    <mergeCell ref="B7:C7"/>
    <mergeCell ref="D7:G7"/>
    <mergeCell ref="A6:A8"/>
    <mergeCell ref="B8:C8"/>
    <mergeCell ref="D8:G8"/>
    <mergeCell ref="A1:G1"/>
    <mergeCell ref="A2:G2"/>
    <mergeCell ref="A3:B3"/>
    <mergeCell ref="C3:G3"/>
    <mergeCell ref="A4:B4"/>
    <mergeCell ref="D4:E4"/>
    <mergeCell ref="F4:G4"/>
  </mergeCells>
  <printOptions horizontalCentered="1"/>
  <pageMargins left="0.39305555555555555" right="0.3930555555555555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A1" sqref="A1:G1"/>
    </sheetView>
  </sheetViews>
  <sheetFormatPr defaultColWidth="8.00390625" defaultRowHeight="14.25"/>
  <cols>
    <col min="1" max="1" width="8.75390625" style="27" customWidth="1"/>
    <col min="2" max="2" width="10.50390625" style="27" customWidth="1"/>
    <col min="3" max="3" width="18.875" style="27" customWidth="1"/>
    <col min="4" max="4" width="0.74609375" style="27" customWidth="1"/>
    <col min="5" max="5" width="14.625" style="27" customWidth="1"/>
    <col min="6" max="6" width="15.75390625" style="27" customWidth="1"/>
    <col min="7" max="7" width="11.25390625" style="27" customWidth="1"/>
    <col min="8" max="16384" width="8.00390625" style="27" customWidth="1"/>
  </cols>
  <sheetData>
    <row r="1" spans="1:7" s="26" customFormat="1" ht="30" customHeight="1">
      <c r="A1" s="63" t="s">
        <v>256</v>
      </c>
      <c r="B1" s="63"/>
      <c r="C1" s="63"/>
      <c r="D1" s="63"/>
      <c r="E1" s="63"/>
      <c r="F1" s="63"/>
      <c r="G1" s="63"/>
    </row>
    <row r="2" spans="1:7" ht="19.5" customHeight="1">
      <c r="A2" s="64" t="s">
        <v>42</v>
      </c>
      <c r="B2" s="64"/>
      <c r="C2" s="64"/>
      <c r="D2" s="64"/>
      <c r="E2" s="64"/>
      <c r="F2" s="64"/>
      <c r="G2" s="64"/>
    </row>
    <row r="3" spans="1:7" ht="19.5" customHeight="1">
      <c r="A3" s="65" t="s">
        <v>3</v>
      </c>
      <c r="B3" s="65"/>
      <c r="C3" s="66" t="s">
        <v>93</v>
      </c>
      <c r="D3" s="66"/>
      <c r="E3" s="66"/>
      <c r="F3" s="66"/>
      <c r="G3" s="66"/>
    </row>
    <row r="4" spans="1:7" ht="31.5" customHeight="1">
      <c r="A4" s="65" t="s">
        <v>253</v>
      </c>
      <c r="B4" s="65"/>
      <c r="C4" s="4" t="s">
        <v>251</v>
      </c>
      <c r="D4" s="67" t="s">
        <v>44</v>
      </c>
      <c r="E4" s="68"/>
      <c r="F4" s="66" t="s">
        <v>252</v>
      </c>
      <c r="G4" s="66"/>
    </row>
    <row r="5" spans="1:7" ht="19.5" customHeight="1">
      <c r="A5" s="85" t="s">
        <v>45</v>
      </c>
      <c r="B5" s="85"/>
      <c r="C5" s="7" t="s">
        <v>46</v>
      </c>
      <c r="D5" s="86" t="s">
        <v>47</v>
      </c>
      <c r="E5" s="87"/>
      <c r="F5" s="77" t="s">
        <v>48</v>
      </c>
      <c r="G5" s="77"/>
    </row>
    <row r="6" spans="1:7" ht="19.5" customHeight="1">
      <c r="A6" s="85" t="s">
        <v>49</v>
      </c>
      <c r="B6" s="77" t="s">
        <v>50</v>
      </c>
      <c r="C6" s="77"/>
      <c r="D6" s="88">
        <v>27.8085</v>
      </c>
      <c r="E6" s="88"/>
      <c r="F6" s="88"/>
      <c r="G6" s="88"/>
    </row>
    <row r="7" spans="1:7" ht="19.5" customHeight="1">
      <c r="A7" s="85"/>
      <c r="B7" s="88" t="s">
        <v>51</v>
      </c>
      <c r="C7" s="88"/>
      <c r="D7" s="88">
        <v>27.8085</v>
      </c>
      <c r="E7" s="88"/>
      <c r="F7" s="88"/>
      <c r="G7" s="88"/>
    </row>
    <row r="8" spans="1:7" ht="19.5" customHeight="1">
      <c r="A8" s="85"/>
      <c r="B8" s="88" t="s">
        <v>52</v>
      </c>
      <c r="C8" s="88"/>
      <c r="D8" s="88"/>
      <c r="E8" s="88"/>
      <c r="F8" s="88"/>
      <c r="G8" s="88"/>
    </row>
    <row r="9" spans="1:7" ht="189" customHeight="1">
      <c r="A9" s="6" t="s">
        <v>53</v>
      </c>
      <c r="B9" s="77" t="s">
        <v>94</v>
      </c>
      <c r="C9" s="77"/>
      <c r="D9" s="77"/>
      <c r="E9" s="77"/>
      <c r="F9" s="77"/>
      <c r="G9" s="77"/>
    </row>
    <row r="10" spans="1:7" ht="19.5" customHeight="1">
      <c r="A10" s="6" t="s">
        <v>55</v>
      </c>
      <c r="B10" s="6" t="s">
        <v>56</v>
      </c>
      <c r="C10" s="6" t="s">
        <v>57</v>
      </c>
      <c r="D10" s="85" t="s">
        <v>58</v>
      </c>
      <c r="E10" s="85"/>
      <c r="F10" s="85"/>
      <c r="G10" s="6" t="s">
        <v>59</v>
      </c>
    </row>
    <row r="11" spans="1:7" ht="43.5" customHeight="1">
      <c r="A11" s="77" t="s">
        <v>60</v>
      </c>
      <c r="B11" s="82" t="s">
        <v>61</v>
      </c>
      <c r="C11" s="77" t="s">
        <v>62</v>
      </c>
      <c r="D11" s="77" t="s">
        <v>95</v>
      </c>
      <c r="E11" s="78"/>
      <c r="F11" s="78"/>
      <c r="G11" s="7" t="s">
        <v>96</v>
      </c>
    </row>
    <row r="12" spans="1:7" ht="48" customHeight="1">
      <c r="A12" s="77"/>
      <c r="B12" s="84"/>
      <c r="C12" s="77"/>
      <c r="D12" s="77" t="s">
        <v>97</v>
      </c>
      <c r="E12" s="78"/>
      <c r="F12" s="78"/>
      <c r="G12" s="7" t="s">
        <v>98</v>
      </c>
    </row>
    <row r="13" spans="1:7" ht="19.5" customHeight="1">
      <c r="A13" s="77"/>
      <c r="B13" s="84"/>
      <c r="C13" s="77"/>
      <c r="D13" s="77" t="s">
        <v>99</v>
      </c>
      <c r="E13" s="78"/>
      <c r="F13" s="78"/>
      <c r="G13" s="7" t="s">
        <v>69</v>
      </c>
    </row>
    <row r="14" spans="1:7" ht="19.5" customHeight="1">
      <c r="A14" s="77"/>
      <c r="B14" s="84"/>
      <c r="C14" s="77"/>
      <c r="D14" s="77" t="s">
        <v>100</v>
      </c>
      <c r="E14" s="78"/>
      <c r="F14" s="78"/>
      <c r="G14" s="7" t="s">
        <v>101</v>
      </c>
    </row>
    <row r="15" spans="1:7" ht="19.5" customHeight="1">
      <c r="A15" s="77"/>
      <c r="B15" s="84"/>
      <c r="C15" s="82" t="s">
        <v>70</v>
      </c>
      <c r="D15" s="77" t="s">
        <v>102</v>
      </c>
      <c r="E15" s="78"/>
      <c r="F15" s="78"/>
      <c r="G15" s="29">
        <v>0.95</v>
      </c>
    </row>
    <row r="16" spans="1:7" ht="19.5" customHeight="1">
      <c r="A16" s="77"/>
      <c r="B16" s="84"/>
      <c r="C16" s="84"/>
      <c r="D16" s="77" t="s">
        <v>103</v>
      </c>
      <c r="E16" s="78"/>
      <c r="F16" s="78"/>
      <c r="G16" s="29">
        <v>0.95</v>
      </c>
    </row>
    <row r="17" spans="1:7" ht="19.5" customHeight="1">
      <c r="A17" s="77"/>
      <c r="B17" s="84"/>
      <c r="C17" s="84"/>
      <c r="D17" s="89" t="s">
        <v>104</v>
      </c>
      <c r="E17" s="90"/>
      <c r="F17" s="91"/>
      <c r="G17" s="31">
        <v>0.95</v>
      </c>
    </row>
    <row r="18" spans="1:7" ht="19.5" customHeight="1">
      <c r="A18" s="77"/>
      <c r="B18" s="84"/>
      <c r="C18" s="7" t="s">
        <v>73</v>
      </c>
      <c r="D18" s="77" t="s">
        <v>105</v>
      </c>
      <c r="E18" s="78"/>
      <c r="F18" s="78"/>
      <c r="G18" s="30">
        <v>44531</v>
      </c>
    </row>
    <row r="19" spans="1:7" ht="19.5" customHeight="1">
      <c r="A19" s="77"/>
      <c r="B19" s="84"/>
      <c r="C19" s="82" t="s">
        <v>76</v>
      </c>
      <c r="D19" s="77" t="s">
        <v>106</v>
      </c>
      <c r="E19" s="78"/>
      <c r="F19" s="78"/>
      <c r="G19" s="7" t="s">
        <v>107</v>
      </c>
    </row>
    <row r="20" spans="1:7" ht="19.5" customHeight="1">
      <c r="A20" s="77"/>
      <c r="B20" s="84"/>
      <c r="C20" s="84"/>
      <c r="D20" s="77" t="s">
        <v>108</v>
      </c>
      <c r="E20" s="78"/>
      <c r="F20" s="78"/>
      <c r="G20" s="7" t="s">
        <v>109</v>
      </c>
    </row>
    <row r="21" spans="1:7" ht="19.5" customHeight="1">
      <c r="A21" s="77"/>
      <c r="B21" s="84"/>
      <c r="C21" s="84"/>
      <c r="D21" s="77" t="s">
        <v>110</v>
      </c>
      <c r="E21" s="78"/>
      <c r="F21" s="78"/>
      <c r="G21" s="7" t="s">
        <v>111</v>
      </c>
    </row>
    <row r="22" spans="1:7" ht="24.75" customHeight="1">
      <c r="A22" s="77"/>
      <c r="B22" s="77" t="s">
        <v>83</v>
      </c>
      <c r="C22" s="7" t="s">
        <v>84</v>
      </c>
      <c r="D22" s="77" t="s">
        <v>112</v>
      </c>
      <c r="E22" s="78"/>
      <c r="F22" s="78"/>
      <c r="G22" s="7" t="s">
        <v>113</v>
      </c>
    </row>
    <row r="23" spans="1:7" ht="28.5" customHeight="1">
      <c r="A23" s="77"/>
      <c r="B23" s="77"/>
      <c r="C23" s="7" t="s">
        <v>87</v>
      </c>
      <c r="D23" s="77" t="s">
        <v>114</v>
      </c>
      <c r="E23" s="78"/>
      <c r="F23" s="78"/>
      <c r="G23" s="7" t="s">
        <v>89</v>
      </c>
    </row>
    <row r="24" spans="1:7" ht="33" customHeight="1">
      <c r="A24" s="77"/>
      <c r="B24" s="7" t="s">
        <v>90</v>
      </c>
      <c r="C24" s="7" t="s">
        <v>91</v>
      </c>
      <c r="D24" s="77" t="s">
        <v>115</v>
      </c>
      <c r="E24" s="78"/>
      <c r="F24" s="78"/>
      <c r="G24" s="29">
        <v>0.98</v>
      </c>
    </row>
  </sheetData>
  <sheetProtection/>
  <mergeCells count="39">
    <mergeCell ref="D21:F21"/>
    <mergeCell ref="D22:F22"/>
    <mergeCell ref="D23:F23"/>
    <mergeCell ref="D24:F24"/>
    <mergeCell ref="A11:A24"/>
    <mergeCell ref="B11:B21"/>
    <mergeCell ref="B22:B23"/>
    <mergeCell ref="C11:C14"/>
    <mergeCell ref="C15:C17"/>
    <mergeCell ref="C19:C21"/>
    <mergeCell ref="D15:F15"/>
    <mergeCell ref="D16:F16"/>
    <mergeCell ref="D17:F17"/>
    <mergeCell ref="D18:F18"/>
    <mergeCell ref="D19:F19"/>
    <mergeCell ref="D20:F20"/>
    <mergeCell ref="B9:G9"/>
    <mergeCell ref="D10:F10"/>
    <mergeCell ref="D11:F11"/>
    <mergeCell ref="D12:F12"/>
    <mergeCell ref="D13:F13"/>
    <mergeCell ref="D14:F14"/>
    <mergeCell ref="A5:B5"/>
    <mergeCell ref="D5:E5"/>
    <mergeCell ref="F5:G5"/>
    <mergeCell ref="B6:C6"/>
    <mergeCell ref="D6:G6"/>
    <mergeCell ref="B7:C7"/>
    <mergeCell ref="D7:G7"/>
    <mergeCell ref="A6:A8"/>
    <mergeCell ref="B8:C8"/>
    <mergeCell ref="D8:G8"/>
    <mergeCell ref="A1:G1"/>
    <mergeCell ref="A2:G2"/>
    <mergeCell ref="A3:B3"/>
    <mergeCell ref="C3:G3"/>
    <mergeCell ref="A4:B4"/>
    <mergeCell ref="D4:E4"/>
    <mergeCell ref="F4:G4"/>
  </mergeCells>
  <printOptions horizontalCentered="1"/>
  <pageMargins left="0.39305555555555555" right="0.39305555555555555" top="0.66875" bottom="0.6298611111111111" header="0.5" footer="0.5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zoomScalePageLayoutView="0" workbookViewId="0" topLeftCell="A1">
      <selection activeCell="A1" sqref="A1:G1"/>
    </sheetView>
  </sheetViews>
  <sheetFormatPr defaultColWidth="8.00390625" defaultRowHeight="14.25"/>
  <cols>
    <col min="1" max="1" width="7.875" style="27" customWidth="1"/>
    <col min="2" max="2" width="10.75390625" style="27" customWidth="1"/>
    <col min="3" max="3" width="19.50390625" style="27" customWidth="1"/>
    <col min="4" max="4" width="1.75390625" style="27" customWidth="1"/>
    <col min="5" max="5" width="12.75390625" style="27" customWidth="1"/>
    <col min="6" max="6" width="15.625" style="27" customWidth="1"/>
    <col min="7" max="7" width="11.00390625" style="28" customWidth="1"/>
    <col min="8" max="8" width="8.00390625" style="27" customWidth="1"/>
    <col min="9" max="16384" width="8.00390625" style="27" customWidth="1"/>
  </cols>
  <sheetData>
    <row r="1" spans="1:7" s="26" customFormat="1" ht="30" customHeight="1">
      <c r="A1" s="63" t="s">
        <v>256</v>
      </c>
      <c r="B1" s="63"/>
      <c r="C1" s="63"/>
      <c r="D1" s="63"/>
      <c r="E1" s="63"/>
      <c r="F1" s="63"/>
      <c r="G1" s="63"/>
    </row>
    <row r="2" spans="1:7" ht="19.5" customHeight="1">
      <c r="A2" s="64" t="s">
        <v>42</v>
      </c>
      <c r="B2" s="64"/>
      <c r="C2" s="64"/>
      <c r="D2" s="64"/>
      <c r="E2" s="64"/>
      <c r="F2" s="64"/>
      <c r="G2" s="64"/>
    </row>
    <row r="3" spans="1:7" ht="19.5" customHeight="1">
      <c r="A3" s="65" t="s">
        <v>3</v>
      </c>
      <c r="B3" s="65"/>
      <c r="C3" s="66" t="s">
        <v>116</v>
      </c>
      <c r="D3" s="66"/>
      <c r="E3" s="66"/>
      <c r="F3" s="66"/>
      <c r="G3" s="66"/>
    </row>
    <row r="4" spans="1:7" ht="33" customHeight="1">
      <c r="A4" s="65" t="s">
        <v>253</v>
      </c>
      <c r="B4" s="65"/>
      <c r="C4" s="4" t="s">
        <v>251</v>
      </c>
      <c r="D4" s="67" t="s">
        <v>44</v>
      </c>
      <c r="E4" s="68"/>
      <c r="F4" s="66" t="s">
        <v>252</v>
      </c>
      <c r="G4" s="66"/>
    </row>
    <row r="5" spans="1:7" ht="19.5" customHeight="1">
      <c r="A5" s="85" t="s">
        <v>45</v>
      </c>
      <c r="B5" s="85"/>
      <c r="C5" s="7" t="s">
        <v>46</v>
      </c>
      <c r="D5" s="86" t="s">
        <v>47</v>
      </c>
      <c r="E5" s="87"/>
      <c r="F5" s="77" t="s">
        <v>48</v>
      </c>
      <c r="G5" s="77"/>
    </row>
    <row r="6" spans="1:7" ht="19.5" customHeight="1">
      <c r="A6" s="85" t="s">
        <v>49</v>
      </c>
      <c r="B6" s="77" t="s">
        <v>50</v>
      </c>
      <c r="C6" s="77"/>
      <c r="D6" s="88">
        <v>14.8312</v>
      </c>
      <c r="E6" s="88"/>
      <c r="F6" s="88"/>
      <c r="G6" s="88"/>
    </row>
    <row r="7" spans="1:7" ht="19.5" customHeight="1">
      <c r="A7" s="85"/>
      <c r="B7" s="88" t="s">
        <v>51</v>
      </c>
      <c r="C7" s="88"/>
      <c r="D7" s="88">
        <v>14.8312</v>
      </c>
      <c r="E7" s="88"/>
      <c r="F7" s="88"/>
      <c r="G7" s="88"/>
    </row>
    <row r="8" spans="1:7" ht="19.5" customHeight="1">
      <c r="A8" s="85"/>
      <c r="B8" s="88" t="s">
        <v>52</v>
      </c>
      <c r="C8" s="88"/>
      <c r="D8" s="88"/>
      <c r="E8" s="88"/>
      <c r="F8" s="88"/>
      <c r="G8" s="85"/>
    </row>
    <row r="9" spans="1:7" ht="78.75" customHeight="1">
      <c r="A9" s="6" t="s">
        <v>53</v>
      </c>
      <c r="B9" s="77" t="s">
        <v>117</v>
      </c>
      <c r="C9" s="77"/>
      <c r="D9" s="77"/>
      <c r="E9" s="77"/>
      <c r="F9" s="77"/>
      <c r="G9" s="85"/>
    </row>
    <row r="10" spans="1:7" ht="19.5" customHeight="1">
      <c r="A10" s="6" t="s">
        <v>55</v>
      </c>
      <c r="B10" s="6" t="s">
        <v>56</v>
      </c>
      <c r="C10" s="6" t="s">
        <v>57</v>
      </c>
      <c r="D10" s="85" t="s">
        <v>58</v>
      </c>
      <c r="E10" s="85"/>
      <c r="F10" s="85"/>
      <c r="G10" s="6" t="s">
        <v>59</v>
      </c>
    </row>
    <row r="11" spans="1:7" ht="30" customHeight="1">
      <c r="A11" s="77" t="s">
        <v>60</v>
      </c>
      <c r="B11" s="82" t="s">
        <v>61</v>
      </c>
      <c r="C11" s="82" t="s">
        <v>62</v>
      </c>
      <c r="D11" s="77" t="s">
        <v>118</v>
      </c>
      <c r="E11" s="78"/>
      <c r="F11" s="78"/>
      <c r="G11" s="7" t="s">
        <v>69</v>
      </c>
    </row>
    <row r="12" spans="1:7" ht="19.5" customHeight="1">
      <c r="A12" s="77"/>
      <c r="B12" s="84"/>
      <c r="C12" s="84"/>
      <c r="D12" s="77" t="s">
        <v>119</v>
      </c>
      <c r="E12" s="78"/>
      <c r="F12" s="78"/>
      <c r="G12" s="7" t="s">
        <v>120</v>
      </c>
    </row>
    <row r="13" spans="1:7" ht="19.5" customHeight="1">
      <c r="A13" s="77"/>
      <c r="B13" s="84"/>
      <c r="C13" s="84"/>
      <c r="D13" s="77" t="s">
        <v>121</v>
      </c>
      <c r="E13" s="78"/>
      <c r="F13" s="78"/>
      <c r="G13" s="7" t="s">
        <v>122</v>
      </c>
    </row>
    <row r="14" spans="1:7" ht="19.5" customHeight="1">
      <c r="A14" s="77"/>
      <c r="B14" s="84"/>
      <c r="C14" s="84"/>
      <c r="D14" s="92" t="s">
        <v>123</v>
      </c>
      <c r="E14" s="93"/>
      <c r="F14" s="94"/>
      <c r="G14" s="7" t="s">
        <v>120</v>
      </c>
    </row>
    <row r="15" spans="1:7" ht="19.5" customHeight="1">
      <c r="A15" s="77"/>
      <c r="B15" s="84"/>
      <c r="C15" s="82" t="s">
        <v>70</v>
      </c>
      <c r="D15" s="77" t="s">
        <v>124</v>
      </c>
      <c r="E15" s="78"/>
      <c r="F15" s="78"/>
      <c r="G15" s="29">
        <v>0.98</v>
      </c>
    </row>
    <row r="16" spans="1:7" ht="19.5" customHeight="1">
      <c r="A16" s="77"/>
      <c r="B16" s="84"/>
      <c r="C16" s="84"/>
      <c r="D16" s="77" t="s">
        <v>125</v>
      </c>
      <c r="E16" s="78"/>
      <c r="F16" s="78"/>
      <c r="G16" s="29">
        <v>0.98</v>
      </c>
    </row>
    <row r="17" spans="1:7" ht="19.5" customHeight="1">
      <c r="A17" s="77"/>
      <c r="B17" s="84"/>
      <c r="C17" s="83"/>
      <c r="D17" s="92" t="s">
        <v>126</v>
      </c>
      <c r="E17" s="93"/>
      <c r="F17" s="94"/>
      <c r="G17" s="29">
        <v>0.98</v>
      </c>
    </row>
    <row r="18" spans="1:7" ht="19.5" customHeight="1">
      <c r="A18" s="77"/>
      <c r="B18" s="84"/>
      <c r="C18" s="7" t="s">
        <v>73</v>
      </c>
      <c r="D18" s="77" t="s">
        <v>105</v>
      </c>
      <c r="E18" s="78"/>
      <c r="F18" s="78"/>
      <c r="G18" s="30">
        <v>44531</v>
      </c>
    </row>
    <row r="19" spans="1:7" ht="28.5" customHeight="1">
      <c r="A19" s="77"/>
      <c r="B19" s="84"/>
      <c r="C19" s="82" t="s">
        <v>76</v>
      </c>
      <c r="D19" s="77" t="s">
        <v>127</v>
      </c>
      <c r="E19" s="78"/>
      <c r="F19" s="78"/>
      <c r="G19" s="7" t="s">
        <v>109</v>
      </c>
    </row>
    <row r="20" spans="1:7" ht="19.5" customHeight="1">
      <c r="A20" s="77"/>
      <c r="B20" s="84"/>
      <c r="C20" s="84"/>
      <c r="D20" s="77" t="s">
        <v>128</v>
      </c>
      <c r="E20" s="78"/>
      <c r="F20" s="78"/>
      <c r="G20" s="7" t="s">
        <v>129</v>
      </c>
    </row>
    <row r="21" spans="1:7" ht="19.5" customHeight="1">
      <c r="A21" s="77"/>
      <c r="B21" s="84"/>
      <c r="C21" s="84"/>
      <c r="D21" s="77" t="s">
        <v>130</v>
      </c>
      <c r="E21" s="78"/>
      <c r="F21" s="78"/>
      <c r="G21" s="7" t="s">
        <v>131</v>
      </c>
    </row>
    <row r="22" spans="1:7" ht="19.5" customHeight="1">
      <c r="A22" s="77"/>
      <c r="B22" s="83"/>
      <c r="C22" s="83"/>
      <c r="D22" s="92" t="s">
        <v>132</v>
      </c>
      <c r="E22" s="93"/>
      <c r="F22" s="94"/>
      <c r="G22" s="7" t="s">
        <v>133</v>
      </c>
    </row>
    <row r="23" spans="1:7" ht="19.5" customHeight="1">
      <c r="A23" s="77"/>
      <c r="B23" s="77" t="s">
        <v>83</v>
      </c>
      <c r="C23" s="7" t="s">
        <v>84</v>
      </c>
      <c r="D23" s="77" t="s">
        <v>134</v>
      </c>
      <c r="E23" s="78"/>
      <c r="F23" s="78"/>
      <c r="G23" s="29" t="s">
        <v>135</v>
      </c>
    </row>
    <row r="24" spans="1:7" ht="19.5" customHeight="1">
      <c r="A24" s="77"/>
      <c r="B24" s="77"/>
      <c r="C24" s="7" t="s">
        <v>87</v>
      </c>
      <c r="D24" s="77" t="s">
        <v>136</v>
      </c>
      <c r="E24" s="78"/>
      <c r="F24" s="78"/>
      <c r="G24" s="29" t="s">
        <v>89</v>
      </c>
    </row>
    <row r="25" spans="1:7" ht="30.75" customHeight="1">
      <c r="A25" s="77"/>
      <c r="B25" s="7" t="s">
        <v>90</v>
      </c>
      <c r="C25" s="7" t="s">
        <v>91</v>
      </c>
      <c r="D25" s="77" t="s">
        <v>137</v>
      </c>
      <c r="E25" s="78"/>
      <c r="F25" s="78"/>
      <c r="G25" s="29">
        <v>0.98</v>
      </c>
    </row>
  </sheetData>
  <sheetProtection/>
  <mergeCells count="40">
    <mergeCell ref="D25:F25"/>
    <mergeCell ref="A6:A8"/>
    <mergeCell ref="A11:A25"/>
    <mergeCell ref="B11:B22"/>
    <mergeCell ref="B23:B24"/>
    <mergeCell ref="C11:C14"/>
    <mergeCell ref="C15:C17"/>
    <mergeCell ref="C19:C22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B8:C8"/>
    <mergeCell ref="D8:G8"/>
    <mergeCell ref="B9:G9"/>
    <mergeCell ref="D10:F10"/>
    <mergeCell ref="D11:F11"/>
    <mergeCell ref="D12:F12"/>
    <mergeCell ref="A5:B5"/>
    <mergeCell ref="D5:E5"/>
    <mergeCell ref="F5:G5"/>
    <mergeCell ref="B6:C6"/>
    <mergeCell ref="D6:G6"/>
    <mergeCell ref="B7:C7"/>
    <mergeCell ref="D7:G7"/>
    <mergeCell ref="A1:G1"/>
    <mergeCell ref="A2:G2"/>
    <mergeCell ref="A3:B3"/>
    <mergeCell ref="C3:G3"/>
    <mergeCell ref="A4:B4"/>
    <mergeCell ref="D4:E4"/>
    <mergeCell ref="F4:G4"/>
  </mergeCells>
  <printOptions horizontalCentered="1"/>
  <pageMargins left="0.39305555555555555" right="0.3930555555555555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A1" sqref="A1:G1"/>
    </sheetView>
  </sheetViews>
  <sheetFormatPr defaultColWidth="8.00390625" defaultRowHeight="14.25"/>
  <cols>
    <col min="1" max="1" width="8.125" style="2" customWidth="1"/>
    <col min="2" max="2" width="11.25390625" style="2" customWidth="1"/>
    <col min="3" max="3" width="17.375" style="2" customWidth="1"/>
    <col min="4" max="4" width="5.375" style="2" customWidth="1"/>
    <col min="5" max="5" width="16.75390625" style="2" customWidth="1"/>
    <col min="6" max="6" width="5.00390625" style="2" customWidth="1"/>
    <col min="7" max="7" width="14.50390625" style="2" customWidth="1"/>
    <col min="8" max="16384" width="8.00390625" style="2" customWidth="1"/>
  </cols>
  <sheetData>
    <row r="1" spans="1:7" s="1" customFormat="1" ht="30" customHeight="1">
      <c r="A1" s="63" t="s">
        <v>256</v>
      </c>
      <c r="B1" s="63"/>
      <c r="C1" s="63"/>
      <c r="D1" s="63"/>
      <c r="E1" s="63"/>
      <c r="F1" s="63"/>
      <c r="G1" s="63"/>
    </row>
    <row r="2" spans="1:7" ht="19.5" customHeight="1">
      <c r="A2" s="64" t="s">
        <v>42</v>
      </c>
      <c r="B2" s="64"/>
      <c r="C2" s="64"/>
      <c r="D2" s="64"/>
      <c r="E2" s="64"/>
      <c r="F2" s="64"/>
      <c r="G2" s="64"/>
    </row>
    <row r="3" spans="1:7" ht="19.5" customHeight="1">
      <c r="A3" s="65" t="s">
        <v>3</v>
      </c>
      <c r="B3" s="65"/>
      <c r="C3" s="66" t="s">
        <v>138</v>
      </c>
      <c r="D3" s="66"/>
      <c r="E3" s="66"/>
      <c r="F3" s="66"/>
      <c r="G3" s="66"/>
    </row>
    <row r="4" spans="1:7" ht="33" customHeight="1">
      <c r="A4" s="65" t="s">
        <v>253</v>
      </c>
      <c r="B4" s="65"/>
      <c r="C4" s="4" t="s">
        <v>251</v>
      </c>
      <c r="D4" s="67" t="s">
        <v>44</v>
      </c>
      <c r="E4" s="68"/>
      <c r="F4" s="66" t="s">
        <v>252</v>
      </c>
      <c r="G4" s="66"/>
    </row>
    <row r="5" spans="1:7" ht="19.5" customHeight="1">
      <c r="A5" s="85" t="s">
        <v>45</v>
      </c>
      <c r="B5" s="85"/>
      <c r="C5" s="7" t="s">
        <v>46</v>
      </c>
      <c r="D5" s="86" t="s">
        <v>47</v>
      </c>
      <c r="E5" s="87"/>
      <c r="F5" s="77" t="s">
        <v>48</v>
      </c>
      <c r="G5" s="77"/>
    </row>
    <row r="6" spans="1:7" ht="19.5" customHeight="1">
      <c r="A6" s="85" t="s">
        <v>49</v>
      </c>
      <c r="B6" s="77" t="s">
        <v>50</v>
      </c>
      <c r="C6" s="77"/>
      <c r="D6" s="88">
        <v>18.539</v>
      </c>
      <c r="E6" s="88"/>
      <c r="F6" s="88"/>
      <c r="G6" s="88"/>
    </row>
    <row r="7" spans="1:7" ht="19.5" customHeight="1">
      <c r="A7" s="85"/>
      <c r="B7" s="88" t="s">
        <v>51</v>
      </c>
      <c r="C7" s="88"/>
      <c r="D7" s="88">
        <v>18.539</v>
      </c>
      <c r="E7" s="88"/>
      <c r="F7" s="88"/>
      <c r="G7" s="88"/>
    </row>
    <row r="8" spans="1:7" ht="19.5" customHeight="1">
      <c r="A8" s="85"/>
      <c r="B8" s="88" t="s">
        <v>52</v>
      </c>
      <c r="C8" s="88"/>
      <c r="D8" s="88"/>
      <c r="E8" s="88"/>
      <c r="F8" s="88"/>
      <c r="G8" s="88"/>
    </row>
    <row r="9" spans="1:7" ht="102" customHeight="1">
      <c r="A9" s="6" t="s">
        <v>53</v>
      </c>
      <c r="B9" s="95" t="s">
        <v>139</v>
      </c>
      <c r="C9" s="77"/>
      <c r="D9" s="77"/>
      <c r="E9" s="77"/>
      <c r="F9" s="77"/>
      <c r="G9" s="77"/>
    </row>
    <row r="10" spans="1:7" ht="19.5" customHeight="1">
      <c r="A10" s="6" t="s">
        <v>55</v>
      </c>
      <c r="B10" s="6" t="s">
        <v>56</v>
      </c>
      <c r="C10" s="6" t="s">
        <v>57</v>
      </c>
      <c r="D10" s="85" t="s">
        <v>58</v>
      </c>
      <c r="E10" s="85"/>
      <c r="F10" s="85"/>
      <c r="G10" s="6" t="s">
        <v>59</v>
      </c>
    </row>
    <row r="11" spans="1:7" ht="19.5" customHeight="1">
      <c r="A11" s="72" t="s">
        <v>60</v>
      </c>
      <c r="B11" s="72" t="s">
        <v>61</v>
      </c>
      <c r="C11" s="82" t="s">
        <v>62</v>
      </c>
      <c r="D11" s="77" t="s">
        <v>140</v>
      </c>
      <c r="E11" s="78"/>
      <c r="F11" s="78"/>
      <c r="G11" s="9" t="s">
        <v>141</v>
      </c>
    </row>
    <row r="12" spans="1:7" ht="19.5" customHeight="1">
      <c r="A12" s="72"/>
      <c r="B12" s="72"/>
      <c r="C12" s="84"/>
      <c r="D12" s="77" t="s">
        <v>142</v>
      </c>
      <c r="E12" s="78"/>
      <c r="F12" s="78"/>
      <c r="G12" s="9" t="s">
        <v>143</v>
      </c>
    </row>
    <row r="13" spans="1:7" ht="19.5" customHeight="1">
      <c r="A13" s="72"/>
      <c r="B13" s="72"/>
      <c r="C13" s="83"/>
      <c r="D13" s="92" t="s">
        <v>144</v>
      </c>
      <c r="E13" s="93"/>
      <c r="F13" s="94"/>
      <c r="G13" s="9" t="s">
        <v>122</v>
      </c>
    </row>
    <row r="14" spans="1:7" ht="19.5" customHeight="1">
      <c r="A14" s="72"/>
      <c r="B14" s="72"/>
      <c r="C14" s="77" t="s">
        <v>70</v>
      </c>
      <c r="D14" s="77" t="s">
        <v>145</v>
      </c>
      <c r="E14" s="78"/>
      <c r="F14" s="78"/>
      <c r="G14" s="10">
        <v>0.95</v>
      </c>
    </row>
    <row r="15" spans="1:7" ht="27" customHeight="1">
      <c r="A15" s="72"/>
      <c r="B15" s="72"/>
      <c r="C15" s="77"/>
      <c r="D15" s="92" t="s">
        <v>146</v>
      </c>
      <c r="E15" s="93"/>
      <c r="F15" s="94"/>
      <c r="G15" s="10">
        <v>0.95</v>
      </c>
    </row>
    <row r="16" spans="1:7" ht="19.5" customHeight="1">
      <c r="A16" s="72"/>
      <c r="B16" s="72"/>
      <c r="C16" s="77"/>
      <c r="D16" s="77" t="s">
        <v>72</v>
      </c>
      <c r="E16" s="78"/>
      <c r="F16" s="78"/>
      <c r="G16" s="10">
        <v>0.95</v>
      </c>
    </row>
    <row r="17" spans="1:7" ht="19.5" customHeight="1">
      <c r="A17" s="72"/>
      <c r="B17" s="72"/>
      <c r="C17" s="7" t="s">
        <v>73</v>
      </c>
      <c r="D17" s="77" t="s">
        <v>147</v>
      </c>
      <c r="E17" s="78"/>
      <c r="F17" s="78"/>
      <c r="G17" s="11">
        <v>44531</v>
      </c>
    </row>
    <row r="18" spans="1:7" ht="19.5" customHeight="1">
      <c r="A18" s="72"/>
      <c r="B18" s="72"/>
      <c r="C18" s="77" t="s">
        <v>76</v>
      </c>
      <c r="D18" s="77" t="s">
        <v>148</v>
      </c>
      <c r="E18" s="78"/>
      <c r="F18" s="78"/>
      <c r="G18" s="9" t="s">
        <v>82</v>
      </c>
    </row>
    <row r="19" spans="1:7" ht="19.5" customHeight="1">
      <c r="A19" s="72"/>
      <c r="B19" s="72"/>
      <c r="C19" s="77"/>
      <c r="D19" s="77" t="s">
        <v>128</v>
      </c>
      <c r="E19" s="78"/>
      <c r="F19" s="78"/>
      <c r="G19" s="9" t="s">
        <v>149</v>
      </c>
    </row>
    <row r="20" spans="1:7" ht="19.5" customHeight="1">
      <c r="A20" s="72"/>
      <c r="B20" s="72"/>
      <c r="C20" s="77"/>
      <c r="D20" s="92" t="s">
        <v>150</v>
      </c>
      <c r="E20" s="93"/>
      <c r="F20" s="94"/>
      <c r="G20" s="9" t="s">
        <v>82</v>
      </c>
    </row>
    <row r="21" spans="1:7" ht="19.5" customHeight="1">
      <c r="A21" s="72"/>
      <c r="B21" s="72"/>
      <c r="C21" s="77"/>
      <c r="D21" s="77" t="s">
        <v>151</v>
      </c>
      <c r="E21" s="78"/>
      <c r="F21" s="78"/>
      <c r="G21" s="9" t="s">
        <v>152</v>
      </c>
    </row>
    <row r="22" spans="1:7" ht="19.5" customHeight="1">
      <c r="A22" s="72"/>
      <c r="B22" s="72" t="s">
        <v>83</v>
      </c>
      <c r="C22" s="7" t="s">
        <v>84</v>
      </c>
      <c r="D22" s="77" t="s">
        <v>153</v>
      </c>
      <c r="E22" s="78"/>
      <c r="F22" s="78"/>
      <c r="G22" s="9" t="s">
        <v>113</v>
      </c>
    </row>
    <row r="23" spans="1:7" ht="19.5" customHeight="1">
      <c r="A23" s="72"/>
      <c r="B23" s="72"/>
      <c r="C23" s="7" t="s">
        <v>87</v>
      </c>
      <c r="D23" s="77" t="s">
        <v>154</v>
      </c>
      <c r="E23" s="78"/>
      <c r="F23" s="78"/>
      <c r="G23" s="9" t="s">
        <v>89</v>
      </c>
    </row>
    <row r="24" spans="1:7" ht="30.75" customHeight="1">
      <c r="A24" s="72"/>
      <c r="B24" s="9" t="s">
        <v>90</v>
      </c>
      <c r="C24" s="7" t="s">
        <v>91</v>
      </c>
      <c r="D24" s="77" t="s">
        <v>155</v>
      </c>
      <c r="E24" s="78"/>
      <c r="F24" s="78"/>
      <c r="G24" s="10">
        <v>0.98</v>
      </c>
    </row>
  </sheetData>
  <sheetProtection/>
  <mergeCells count="39">
    <mergeCell ref="D21:F21"/>
    <mergeCell ref="D22:F22"/>
    <mergeCell ref="D23:F23"/>
    <mergeCell ref="D24:F24"/>
    <mergeCell ref="A11:A24"/>
    <mergeCell ref="B11:B21"/>
    <mergeCell ref="B22:B23"/>
    <mergeCell ref="C11:C13"/>
    <mergeCell ref="C14:C16"/>
    <mergeCell ref="C18:C21"/>
    <mergeCell ref="D15:F15"/>
    <mergeCell ref="D16:F16"/>
    <mergeCell ref="D17:F17"/>
    <mergeCell ref="D18:F18"/>
    <mergeCell ref="D19:F19"/>
    <mergeCell ref="D20:F20"/>
    <mergeCell ref="B9:G9"/>
    <mergeCell ref="D10:F10"/>
    <mergeCell ref="D11:F11"/>
    <mergeCell ref="D12:F12"/>
    <mergeCell ref="D13:F13"/>
    <mergeCell ref="D14:F14"/>
    <mergeCell ref="A5:B5"/>
    <mergeCell ref="D5:E5"/>
    <mergeCell ref="F5:G5"/>
    <mergeCell ref="B6:C6"/>
    <mergeCell ref="D6:G6"/>
    <mergeCell ref="B7:C7"/>
    <mergeCell ref="D7:G7"/>
    <mergeCell ref="A6:A8"/>
    <mergeCell ref="B8:C8"/>
    <mergeCell ref="D8:G8"/>
    <mergeCell ref="A1:G1"/>
    <mergeCell ref="A2:G2"/>
    <mergeCell ref="A3:B3"/>
    <mergeCell ref="C3:G3"/>
    <mergeCell ref="A4:B4"/>
    <mergeCell ref="D4:E4"/>
    <mergeCell ref="F4:G4"/>
  </mergeCells>
  <printOptions horizontalCentered="1"/>
  <pageMargins left="0.39305555555555555" right="0.39305555555555555" top="1" bottom="1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A1" sqref="A1:G1"/>
    </sheetView>
  </sheetViews>
  <sheetFormatPr defaultColWidth="8.00390625" defaultRowHeight="14.25"/>
  <cols>
    <col min="1" max="1" width="8.00390625" style="2" customWidth="1"/>
    <col min="2" max="2" width="11.25390625" style="2" customWidth="1"/>
    <col min="3" max="3" width="19.25390625" style="2" customWidth="1"/>
    <col min="4" max="4" width="5.125" style="2" customWidth="1"/>
    <col min="5" max="5" width="12.375" style="2" customWidth="1"/>
    <col min="6" max="6" width="10.25390625" style="2" customWidth="1"/>
    <col min="7" max="7" width="12.75390625" style="2" customWidth="1"/>
    <col min="8" max="8" width="8.00390625" style="2" customWidth="1"/>
    <col min="9" max="16384" width="8.00390625" style="2" customWidth="1"/>
  </cols>
  <sheetData>
    <row r="1" spans="1:7" s="1" customFormat="1" ht="30" customHeight="1">
      <c r="A1" s="96" t="s">
        <v>256</v>
      </c>
      <c r="B1" s="96"/>
      <c r="C1" s="96"/>
      <c r="D1" s="96"/>
      <c r="E1" s="96"/>
      <c r="F1" s="96"/>
      <c r="G1" s="96"/>
    </row>
    <row r="2" spans="1:7" ht="19.5" customHeight="1">
      <c r="A2" s="97" t="s">
        <v>42</v>
      </c>
      <c r="B2" s="97"/>
      <c r="C2" s="97"/>
      <c r="D2" s="97"/>
      <c r="E2" s="97"/>
      <c r="F2" s="97"/>
      <c r="G2" s="97"/>
    </row>
    <row r="3" spans="1:7" ht="19.5" customHeight="1">
      <c r="A3" s="98" t="s">
        <v>3</v>
      </c>
      <c r="B3" s="98"/>
      <c r="C3" s="99" t="s">
        <v>156</v>
      </c>
      <c r="D3" s="99"/>
      <c r="E3" s="99"/>
      <c r="F3" s="99"/>
      <c r="G3" s="99"/>
    </row>
    <row r="4" spans="1:7" ht="36" customHeight="1">
      <c r="A4" s="65" t="s">
        <v>253</v>
      </c>
      <c r="B4" s="65"/>
      <c r="C4" s="4" t="s">
        <v>251</v>
      </c>
      <c r="D4" s="67" t="s">
        <v>44</v>
      </c>
      <c r="E4" s="68"/>
      <c r="F4" s="66" t="s">
        <v>252</v>
      </c>
      <c r="G4" s="66"/>
    </row>
    <row r="5" spans="1:7" ht="19.5" customHeight="1">
      <c r="A5" s="100" t="s">
        <v>45</v>
      </c>
      <c r="B5" s="100"/>
      <c r="C5" s="24" t="s">
        <v>46</v>
      </c>
      <c r="D5" s="101" t="s">
        <v>47</v>
      </c>
      <c r="E5" s="102"/>
      <c r="F5" s="103" t="s">
        <v>48</v>
      </c>
      <c r="G5" s="103"/>
    </row>
    <row r="6" spans="1:7" ht="19.5" customHeight="1">
      <c r="A6" s="100" t="s">
        <v>49</v>
      </c>
      <c r="B6" s="103" t="s">
        <v>50</v>
      </c>
      <c r="C6" s="103"/>
      <c r="D6" s="104">
        <v>18.539</v>
      </c>
      <c r="E6" s="104"/>
      <c r="F6" s="104"/>
      <c r="G6" s="104"/>
    </row>
    <row r="7" spans="1:7" ht="19.5" customHeight="1">
      <c r="A7" s="100"/>
      <c r="B7" s="104" t="s">
        <v>51</v>
      </c>
      <c r="C7" s="104"/>
      <c r="D7" s="104">
        <v>18.539</v>
      </c>
      <c r="E7" s="104"/>
      <c r="F7" s="104"/>
      <c r="G7" s="104"/>
    </row>
    <row r="8" spans="1:7" ht="19.5" customHeight="1">
      <c r="A8" s="100"/>
      <c r="B8" s="104" t="s">
        <v>52</v>
      </c>
      <c r="C8" s="104"/>
      <c r="D8" s="104"/>
      <c r="E8" s="104"/>
      <c r="F8" s="104"/>
      <c r="G8" s="104"/>
    </row>
    <row r="9" spans="1:7" ht="99" customHeight="1">
      <c r="A9" s="23" t="s">
        <v>53</v>
      </c>
      <c r="B9" s="103" t="s">
        <v>157</v>
      </c>
      <c r="C9" s="103"/>
      <c r="D9" s="103"/>
      <c r="E9" s="103"/>
      <c r="F9" s="103"/>
      <c r="G9" s="103"/>
    </row>
    <row r="10" spans="1:7" ht="22.5" customHeight="1">
      <c r="A10" s="23" t="s">
        <v>55</v>
      </c>
      <c r="B10" s="23" t="s">
        <v>56</v>
      </c>
      <c r="C10" s="23" t="s">
        <v>57</v>
      </c>
      <c r="D10" s="100" t="s">
        <v>58</v>
      </c>
      <c r="E10" s="100"/>
      <c r="F10" s="100"/>
      <c r="G10" s="23" t="s">
        <v>59</v>
      </c>
    </row>
    <row r="11" spans="1:7" ht="19.5" customHeight="1">
      <c r="A11" s="106" t="s">
        <v>60</v>
      </c>
      <c r="B11" s="107" t="s">
        <v>61</v>
      </c>
      <c r="C11" s="103" t="s">
        <v>62</v>
      </c>
      <c r="D11" s="103" t="s">
        <v>158</v>
      </c>
      <c r="E11" s="105"/>
      <c r="F11" s="105"/>
      <c r="G11" s="25" t="s">
        <v>96</v>
      </c>
    </row>
    <row r="12" spans="1:7" ht="19.5" customHeight="1">
      <c r="A12" s="106"/>
      <c r="B12" s="108"/>
      <c r="C12" s="103"/>
      <c r="D12" s="103" t="s">
        <v>159</v>
      </c>
      <c r="E12" s="105"/>
      <c r="F12" s="105"/>
      <c r="G12" s="25" t="s">
        <v>69</v>
      </c>
    </row>
    <row r="13" spans="1:7" ht="19.5" customHeight="1">
      <c r="A13" s="106"/>
      <c r="B13" s="108"/>
      <c r="C13" s="103" t="s">
        <v>70</v>
      </c>
      <c r="D13" s="103" t="s">
        <v>160</v>
      </c>
      <c r="E13" s="105"/>
      <c r="F13" s="105"/>
      <c r="G13" s="10">
        <v>0.95</v>
      </c>
    </row>
    <row r="14" spans="1:7" ht="19.5" customHeight="1">
      <c r="A14" s="106"/>
      <c r="B14" s="108"/>
      <c r="C14" s="103"/>
      <c r="D14" s="103" t="s">
        <v>161</v>
      </c>
      <c r="E14" s="105"/>
      <c r="F14" s="105"/>
      <c r="G14" s="10">
        <v>0.95</v>
      </c>
    </row>
    <row r="15" spans="1:7" ht="19.5" customHeight="1">
      <c r="A15" s="106"/>
      <c r="B15" s="108"/>
      <c r="C15" s="24" t="s">
        <v>73</v>
      </c>
      <c r="D15" s="103" t="s">
        <v>105</v>
      </c>
      <c r="E15" s="105"/>
      <c r="F15" s="105"/>
      <c r="G15" s="11">
        <v>44531</v>
      </c>
    </row>
    <row r="16" spans="1:7" ht="19.5" customHeight="1">
      <c r="A16" s="106"/>
      <c r="B16" s="108"/>
      <c r="C16" s="110" t="s">
        <v>76</v>
      </c>
      <c r="D16" s="103" t="s">
        <v>162</v>
      </c>
      <c r="E16" s="105"/>
      <c r="F16" s="105"/>
      <c r="G16" s="9" t="s">
        <v>163</v>
      </c>
    </row>
    <row r="17" spans="1:7" ht="19.5" customHeight="1">
      <c r="A17" s="106"/>
      <c r="B17" s="108"/>
      <c r="C17" s="111"/>
      <c r="D17" s="103" t="s">
        <v>164</v>
      </c>
      <c r="E17" s="105"/>
      <c r="F17" s="105"/>
      <c r="G17" s="9" t="s">
        <v>109</v>
      </c>
    </row>
    <row r="18" spans="1:7" ht="19.5" customHeight="1">
      <c r="A18" s="106"/>
      <c r="B18" s="108"/>
      <c r="C18" s="111"/>
      <c r="D18" s="103" t="s">
        <v>165</v>
      </c>
      <c r="E18" s="105"/>
      <c r="F18" s="105"/>
      <c r="G18" s="9" t="s">
        <v>131</v>
      </c>
    </row>
    <row r="19" spans="1:7" ht="19.5" customHeight="1">
      <c r="A19" s="106"/>
      <c r="B19" s="109"/>
      <c r="C19" s="112"/>
      <c r="D19" s="113" t="s">
        <v>151</v>
      </c>
      <c r="E19" s="114"/>
      <c r="F19" s="115"/>
      <c r="G19" s="9" t="s">
        <v>166</v>
      </c>
    </row>
    <row r="20" spans="1:7" ht="19.5" customHeight="1">
      <c r="A20" s="106"/>
      <c r="B20" s="106" t="s">
        <v>83</v>
      </c>
      <c r="C20" s="24" t="s">
        <v>84</v>
      </c>
      <c r="D20" s="103" t="s">
        <v>167</v>
      </c>
      <c r="E20" s="105"/>
      <c r="F20" s="105"/>
      <c r="G20" s="10" t="s">
        <v>135</v>
      </c>
    </row>
    <row r="21" spans="1:7" ht="19.5" customHeight="1">
      <c r="A21" s="106"/>
      <c r="B21" s="106"/>
      <c r="C21" s="24" t="s">
        <v>168</v>
      </c>
      <c r="D21" s="103" t="s">
        <v>169</v>
      </c>
      <c r="E21" s="105"/>
      <c r="F21" s="105"/>
      <c r="G21" s="25" t="s">
        <v>170</v>
      </c>
    </row>
    <row r="22" spans="1:7" ht="19.5" customHeight="1">
      <c r="A22" s="106"/>
      <c r="B22" s="106"/>
      <c r="C22" s="24" t="s">
        <v>87</v>
      </c>
      <c r="D22" s="103" t="s">
        <v>171</v>
      </c>
      <c r="E22" s="105"/>
      <c r="F22" s="105"/>
      <c r="G22" s="25" t="s">
        <v>172</v>
      </c>
    </row>
    <row r="23" spans="1:7" ht="36.75" customHeight="1">
      <c r="A23" s="106"/>
      <c r="B23" s="25" t="s">
        <v>90</v>
      </c>
      <c r="C23" s="24" t="s">
        <v>91</v>
      </c>
      <c r="D23" s="103" t="s">
        <v>173</v>
      </c>
      <c r="E23" s="105"/>
      <c r="F23" s="105"/>
      <c r="G23" s="10">
        <v>0.98</v>
      </c>
    </row>
  </sheetData>
  <sheetProtection/>
  <mergeCells count="38">
    <mergeCell ref="C13:C14"/>
    <mergeCell ref="C16:C19"/>
    <mergeCell ref="D19:F19"/>
    <mergeCell ref="D20:F20"/>
    <mergeCell ref="D21:F21"/>
    <mergeCell ref="D22:F22"/>
    <mergeCell ref="D17:F17"/>
    <mergeCell ref="D18:F18"/>
    <mergeCell ref="D23:F23"/>
    <mergeCell ref="A6:A8"/>
    <mergeCell ref="A11:A23"/>
    <mergeCell ref="B11:B19"/>
    <mergeCell ref="B20:B22"/>
    <mergeCell ref="C11:C12"/>
    <mergeCell ref="D13:F13"/>
    <mergeCell ref="D14:F14"/>
    <mergeCell ref="D15:F15"/>
    <mergeCell ref="D16:F16"/>
    <mergeCell ref="B8:C8"/>
    <mergeCell ref="D8:G8"/>
    <mergeCell ref="B9:G9"/>
    <mergeCell ref="D10:F10"/>
    <mergeCell ref="D11:F11"/>
    <mergeCell ref="D12:F12"/>
    <mergeCell ref="A5:B5"/>
    <mergeCell ref="D5:E5"/>
    <mergeCell ref="F5:G5"/>
    <mergeCell ref="B6:C6"/>
    <mergeCell ref="D6:G6"/>
    <mergeCell ref="B7:C7"/>
    <mergeCell ref="D7:G7"/>
    <mergeCell ref="A1:G1"/>
    <mergeCell ref="A2:G2"/>
    <mergeCell ref="A3:B3"/>
    <mergeCell ref="C3:G3"/>
    <mergeCell ref="A4:B4"/>
    <mergeCell ref="D4:E4"/>
    <mergeCell ref="F4:G4"/>
  </mergeCells>
  <printOptions horizontalCentered="1"/>
  <pageMargins left="0.39305555555555555" right="0.3930555555555555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zoomScalePageLayoutView="0" workbookViewId="0" topLeftCell="A1">
      <selection activeCell="H16" sqref="H16"/>
    </sheetView>
  </sheetViews>
  <sheetFormatPr defaultColWidth="8.00390625" defaultRowHeight="14.25"/>
  <cols>
    <col min="1" max="1" width="8.50390625" style="2" customWidth="1"/>
    <col min="2" max="2" width="11.50390625" style="2" customWidth="1"/>
    <col min="3" max="3" width="19.25390625" style="2" customWidth="1"/>
    <col min="4" max="4" width="3.125" style="2" customWidth="1"/>
    <col min="5" max="5" width="18.375" style="2" customWidth="1"/>
    <col min="6" max="6" width="5.125" style="2" customWidth="1"/>
    <col min="7" max="7" width="13.875" style="2" customWidth="1"/>
    <col min="8" max="8" width="8.00390625" style="2" customWidth="1"/>
    <col min="9" max="16384" width="8.00390625" style="2" customWidth="1"/>
  </cols>
  <sheetData>
    <row r="1" spans="1:7" s="1" customFormat="1" ht="30" customHeight="1">
      <c r="A1" s="63" t="s">
        <v>256</v>
      </c>
      <c r="B1" s="63"/>
      <c r="C1" s="63"/>
      <c r="D1" s="63"/>
      <c r="E1" s="63"/>
      <c r="F1" s="63"/>
      <c r="G1" s="63"/>
    </row>
    <row r="2" spans="1:7" ht="19.5" customHeight="1">
      <c r="A2" s="64" t="s">
        <v>42</v>
      </c>
      <c r="B2" s="64"/>
      <c r="C2" s="64"/>
      <c r="D2" s="64"/>
      <c r="E2" s="64"/>
      <c r="F2" s="64"/>
      <c r="G2" s="64"/>
    </row>
    <row r="3" spans="1:7" ht="19.5" customHeight="1">
      <c r="A3" s="65" t="s">
        <v>3</v>
      </c>
      <c r="B3" s="65"/>
      <c r="C3" s="66" t="s">
        <v>174</v>
      </c>
      <c r="D3" s="66"/>
      <c r="E3" s="66"/>
      <c r="F3" s="66"/>
      <c r="G3" s="66"/>
    </row>
    <row r="4" spans="1:7" ht="39" customHeight="1">
      <c r="A4" s="65" t="s">
        <v>253</v>
      </c>
      <c r="B4" s="65"/>
      <c r="C4" s="4" t="s">
        <v>251</v>
      </c>
      <c r="D4" s="67" t="s">
        <v>44</v>
      </c>
      <c r="E4" s="68"/>
      <c r="F4" s="66" t="s">
        <v>252</v>
      </c>
      <c r="G4" s="66"/>
    </row>
    <row r="5" spans="1:7" ht="19.5" customHeight="1">
      <c r="A5" s="85" t="s">
        <v>45</v>
      </c>
      <c r="B5" s="85"/>
      <c r="C5" s="7" t="s">
        <v>46</v>
      </c>
      <c r="D5" s="86" t="s">
        <v>47</v>
      </c>
      <c r="E5" s="87"/>
      <c r="F5" s="77" t="s">
        <v>48</v>
      </c>
      <c r="G5" s="77"/>
    </row>
    <row r="6" spans="1:7" ht="19.5" customHeight="1">
      <c r="A6" s="85" t="s">
        <v>49</v>
      </c>
      <c r="B6" s="77" t="s">
        <v>50</v>
      </c>
      <c r="C6" s="77"/>
      <c r="D6" s="88">
        <v>20</v>
      </c>
      <c r="E6" s="88"/>
      <c r="F6" s="88"/>
      <c r="G6" s="88"/>
    </row>
    <row r="7" spans="1:7" ht="19.5" customHeight="1">
      <c r="A7" s="85"/>
      <c r="B7" s="88" t="s">
        <v>51</v>
      </c>
      <c r="C7" s="88"/>
      <c r="D7" s="88">
        <v>10</v>
      </c>
      <c r="E7" s="88"/>
      <c r="F7" s="88"/>
      <c r="G7" s="88"/>
    </row>
    <row r="8" spans="1:7" ht="19.5" customHeight="1">
      <c r="A8" s="85"/>
      <c r="B8" s="88" t="s">
        <v>52</v>
      </c>
      <c r="C8" s="88"/>
      <c r="D8" s="88">
        <v>10</v>
      </c>
      <c r="E8" s="88"/>
      <c r="F8" s="88"/>
      <c r="G8" s="88"/>
    </row>
    <row r="9" spans="1:7" ht="51.75" customHeight="1">
      <c r="A9" s="6" t="s">
        <v>53</v>
      </c>
      <c r="B9" s="77" t="s">
        <v>175</v>
      </c>
      <c r="C9" s="77"/>
      <c r="D9" s="77"/>
      <c r="E9" s="77"/>
      <c r="F9" s="77"/>
      <c r="G9" s="77"/>
    </row>
    <row r="10" spans="1:7" ht="19.5" customHeight="1">
      <c r="A10" s="6" t="s">
        <v>55</v>
      </c>
      <c r="B10" s="6" t="s">
        <v>56</v>
      </c>
      <c r="C10" s="6" t="s">
        <v>57</v>
      </c>
      <c r="D10" s="85" t="s">
        <v>58</v>
      </c>
      <c r="E10" s="85"/>
      <c r="F10" s="85"/>
      <c r="G10" s="6" t="s">
        <v>59</v>
      </c>
    </row>
    <row r="11" spans="1:7" ht="30" customHeight="1">
      <c r="A11" s="72" t="s">
        <v>60</v>
      </c>
      <c r="B11" s="72" t="s">
        <v>61</v>
      </c>
      <c r="C11" s="7" t="s">
        <v>62</v>
      </c>
      <c r="D11" s="72" t="s">
        <v>176</v>
      </c>
      <c r="E11" s="73"/>
      <c r="F11" s="73"/>
      <c r="G11" s="7" t="s">
        <v>177</v>
      </c>
    </row>
    <row r="12" spans="1:7" ht="19.5" customHeight="1">
      <c r="A12" s="72"/>
      <c r="B12" s="72"/>
      <c r="C12" s="7" t="s">
        <v>70</v>
      </c>
      <c r="D12" s="72" t="s">
        <v>178</v>
      </c>
      <c r="E12" s="73"/>
      <c r="F12" s="73"/>
      <c r="G12" s="10">
        <v>0.98</v>
      </c>
    </row>
    <row r="13" spans="1:7" ht="19.5" customHeight="1">
      <c r="A13" s="72"/>
      <c r="B13" s="72"/>
      <c r="C13" s="7" t="s">
        <v>73</v>
      </c>
      <c r="D13" s="72" t="s">
        <v>105</v>
      </c>
      <c r="E13" s="73"/>
      <c r="F13" s="73"/>
      <c r="G13" s="11">
        <v>44531</v>
      </c>
    </row>
    <row r="14" spans="1:7" ht="19.5" customHeight="1">
      <c r="A14" s="72"/>
      <c r="B14" s="72"/>
      <c r="C14" s="77" t="s">
        <v>76</v>
      </c>
      <c r="D14" s="72" t="s">
        <v>179</v>
      </c>
      <c r="E14" s="73"/>
      <c r="F14" s="73"/>
      <c r="G14" s="9" t="s">
        <v>78</v>
      </c>
    </row>
    <row r="15" spans="1:7" ht="19.5" customHeight="1">
      <c r="A15" s="72"/>
      <c r="B15" s="72"/>
      <c r="C15" s="77"/>
      <c r="D15" s="72" t="s">
        <v>180</v>
      </c>
      <c r="E15" s="73"/>
      <c r="F15" s="73"/>
      <c r="G15" s="9" t="s">
        <v>152</v>
      </c>
    </row>
    <row r="16" spans="1:7" ht="19.5" customHeight="1">
      <c r="A16" s="72"/>
      <c r="B16" s="72" t="s">
        <v>83</v>
      </c>
      <c r="C16" s="7" t="s">
        <v>84</v>
      </c>
      <c r="D16" s="72" t="s">
        <v>181</v>
      </c>
      <c r="E16" s="73"/>
      <c r="F16" s="73"/>
      <c r="G16" s="10" t="s">
        <v>182</v>
      </c>
    </row>
    <row r="17" spans="1:7" ht="27" customHeight="1">
      <c r="A17" s="72"/>
      <c r="B17" s="72"/>
      <c r="C17" s="7" t="s">
        <v>87</v>
      </c>
      <c r="D17" s="92" t="s">
        <v>183</v>
      </c>
      <c r="E17" s="93"/>
      <c r="F17" s="94"/>
      <c r="G17" s="10" t="s">
        <v>89</v>
      </c>
    </row>
    <row r="18" spans="1:7" ht="19.5" customHeight="1">
      <c r="A18" s="72"/>
      <c r="B18" s="9" t="s">
        <v>90</v>
      </c>
      <c r="C18" s="7" t="s">
        <v>91</v>
      </c>
      <c r="D18" s="72" t="s">
        <v>184</v>
      </c>
      <c r="E18" s="73"/>
      <c r="F18" s="73"/>
      <c r="G18" s="10">
        <v>0.98</v>
      </c>
    </row>
  </sheetData>
  <sheetProtection/>
  <mergeCells count="31">
    <mergeCell ref="D15:F15"/>
    <mergeCell ref="D16:F16"/>
    <mergeCell ref="D17:F17"/>
    <mergeCell ref="D18:F18"/>
    <mergeCell ref="B9:G9"/>
    <mergeCell ref="D10:F10"/>
    <mergeCell ref="D11:F11"/>
    <mergeCell ref="D12:F12"/>
    <mergeCell ref="A11:A18"/>
    <mergeCell ref="B11:B15"/>
    <mergeCell ref="B16:B17"/>
    <mergeCell ref="C14:C15"/>
    <mergeCell ref="D13:F13"/>
    <mergeCell ref="D14:F14"/>
    <mergeCell ref="A5:B5"/>
    <mergeCell ref="D5:E5"/>
    <mergeCell ref="F5:G5"/>
    <mergeCell ref="B6:C6"/>
    <mergeCell ref="D6:G6"/>
    <mergeCell ref="B7:C7"/>
    <mergeCell ref="D7:G7"/>
    <mergeCell ref="A6:A8"/>
    <mergeCell ref="B8:C8"/>
    <mergeCell ref="D8:G8"/>
    <mergeCell ref="A1:G1"/>
    <mergeCell ref="A2:G2"/>
    <mergeCell ref="A3:B3"/>
    <mergeCell ref="C3:G3"/>
    <mergeCell ref="A4:B4"/>
    <mergeCell ref="D4:E4"/>
    <mergeCell ref="F4:G4"/>
  </mergeCells>
  <printOptions horizontalCentered="1"/>
  <pageMargins left="0.39305555555555555" right="0.3930555555555555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zoomScalePageLayoutView="0" workbookViewId="0" topLeftCell="A1">
      <selection activeCell="A1" sqref="A1:G1"/>
    </sheetView>
  </sheetViews>
  <sheetFormatPr defaultColWidth="8.00390625" defaultRowHeight="14.25"/>
  <cols>
    <col min="1" max="1" width="8.25390625" style="2" customWidth="1"/>
    <col min="2" max="2" width="10.00390625" style="2" customWidth="1"/>
    <col min="3" max="3" width="19.375" style="2" customWidth="1"/>
    <col min="4" max="4" width="3.75390625" style="2" customWidth="1"/>
    <col min="5" max="5" width="13.00390625" style="2" customWidth="1"/>
    <col min="6" max="6" width="15.25390625" style="2" customWidth="1"/>
    <col min="7" max="7" width="11.00390625" style="2" customWidth="1"/>
    <col min="8" max="8" width="8.00390625" style="2" customWidth="1"/>
    <col min="9" max="16384" width="8.00390625" style="2" customWidth="1"/>
  </cols>
  <sheetData>
    <row r="1" spans="1:7" s="1" customFormat="1" ht="30" customHeight="1">
      <c r="A1" s="63" t="s">
        <v>256</v>
      </c>
      <c r="B1" s="63"/>
      <c r="C1" s="63"/>
      <c r="D1" s="63"/>
      <c r="E1" s="63"/>
      <c r="F1" s="63"/>
      <c r="G1" s="63"/>
    </row>
    <row r="2" spans="1:7" ht="19.5" customHeight="1">
      <c r="A2" s="64" t="s">
        <v>42</v>
      </c>
      <c r="B2" s="64"/>
      <c r="C2" s="64"/>
      <c r="D2" s="64"/>
      <c r="E2" s="64"/>
      <c r="F2" s="64"/>
      <c r="G2" s="64"/>
    </row>
    <row r="3" spans="1:7" ht="19.5" customHeight="1">
      <c r="A3" s="65" t="s">
        <v>3</v>
      </c>
      <c r="B3" s="65"/>
      <c r="C3" s="66" t="s">
        <v>35</v>
      </c>
      <c r="D3" s="66"/>
      <c r="E3" s="66"/>
      <c r="F3" s="66"/>
      <c r="G3" s="66"/>
    </row>
    <row r="4" spans="1:7" ht="33" customHeight="1">
      <c r="A4" s="65" t="s">
        <v>253</v>
      </c>
      <c r="B4" s="65"/>
      <c r="C4" s="4" t="s">
        <v>251</v>
      </c>
      <c r="D4" s="67" t="s">
        <v>44</v>
      </c>
      <c r="E4" s="68"/>
      <c r="F4" s="66" t="s">
        <v>252</v>
      </c>
      <c r="G4" s="66"/>
    </row>
    <row r="5" spans="1:7" ht="19.5" customHeight="1">
      <c r="A5" s="85" t="s">
        <v>45</v>
      </c>
      <c r="B5" s="85"/>
      <c r="C5" s="7" t="s">
        <v>46</v>
      </c>
      <c r="D5" s="86" t="s">
        <v>47</v>
      </c>
      <c r="E5" s="87"/>
      <c r="F5" s="77" t="s">
        <v>48</v>
      </c>
      <c r="G5" s="77"/>
    </row>
    <row r="6" spans="1:7" ht="19.5" customHeight="1">
      <c r="A6" s="85" t="s">
        <v>49</v>
      </c>
      <c r="B6" s="77" t="s">
        <v>50</v>
      </c>
      <c r="C6" s="77"/>
      <c r="D6" s="88">
        <v>20</v>
      </c>
      <c r="E6" s="88"/>
      <c r="F6" s="88"/>
      <c r="G6" s="88"/>
    </row>
    <row r="7" spans="1:7" ht="19.5" customHeight="1">
      <c r="A7" s="85"/>
      <c r="B7" s="88" t="s">
        <v>51</v>
      </c>
      <c r="C7" s="88"/>
      <c r="D7" s="88">
        <v>20</v>
      </c>
      <c r="E7" s="88"/>
      <c r="F7" s="88"/>
      <c r="G7" s="88"/>
    </row>
    <row r="8" spans="1:7" ht="19.5" customHeight="1">
      <c r="A8" s="85"/>
      <c r="B8" s="88" t="s">
        <v>52</v>
      </c>
      <c r="C8" s="88"/>
      <c r="D8" s="88"/>
      <c r="E8" s="88"/>
      <c r="F8" s="88"/>
      <c r="G8" s="88"/>
    </row>
    <row r="9" spans="1:7" ht="54.75" customHeight="1">
      <c r="A9" s="6" t="s">
        <v>53</v>
      </c>
      <c r="B9" s="77" t="s">
        <v>185</v>
      </c>
      <c r="C9" s="77"/>
      <c r="D9" s="77"/>
      <c r="E9" s="77"/>
      <c r="F9" s="77"/>
      <c r="G9" s="77"/>
    </row>
    <row r="10" spans="1:7" ht="19.5" customHeight="1">
      <c r="A10" s="6" t="s">
        <v>55</v>
      </c>
      <c r="B10" s="6" t="s">
        <v>56</v>
      </c>
      <c r="C10" s="6" t="s">
        <v>57</v>
      </c>
      <c r="D10" s="85" t="s">
        <v>58</v>
      </c>
      <c r="E10" s="85"/>
      <c r="F10" s="85"/>
      <c r="G10" s="6" t="s">
        <v>59</v>
      </c>
    </row>
    <row r="11" spans="1:7" ht="19.5" customHeight="1">
      <c r="A11" s="72" t="s">
        <v>60</v>
      </c>
      <c r="B11" s="72" t="s">
        <v>61</v>
      </c>
      <c r="C11" s="77" t="s">
        <v>62</v>
      </c>
      <c r="D11" s="72" t="s">
        <v>186</v>
      </c>
      <c r="E11" s="73"/>
      <c r="F11" s="73"/>
      <c r="G11" s="9" t="s">
        <v>187</v>
      </c>
    </row>
    <row r="12" spans="1:7" ht="19.5" customHeight="1">
      <c r="A12" s="72"/>
      <c r="B12" s="72"/>
      <c r="C12" s="77"/>
      <c r="D12" s="72" t="s">
        <v>188</v>
      </c>
      <c r="E12" s="73"/>
      <c r="F12" s="73"/>
      <c r="G12" s="9" t="s">
        <v>189</v>
      </c>
    </row>
    <row r="13" spans="1:7" ht="19.5" customHeight="1">
      <c r="A13" s="72"/>
      <c r="B13" s="72"/>
      <c r="C13" s="7" t="s">
        <v>70</v>
      </c>
      <c r="D13" s="72" t="s">
        <v>190</v>
      </c>
      <c r="E13" s="73"/>
      <c r="F13" s="73"/>
      <c r="G13" s="10">
        <v>0.95</v>
      </c>
    </row>
    <row r="14" spans="1:7" ht="19.5" customHeight="1">
      <c r="A14" s="72"/>
      <c r="B14" s="72"/>
      <c r="C14" s="7" t="s">
        <v>73</v>
      </c>
      <c r="D14" s="72" t="s">
        <v>105</v>
      </c>
      <c r="E14" s="73"/>
      <c r="F14" s="73"/>
      <c r="G14" s="11">
        <v>44166</v>
      </c>
    </row>
    <row r="15" spans="1:7" ht="19.5" customHeight="1">
      <c r="A15" s="72"/>
      <c r="B15" s="72"/>
      <c r="C15" s="7" t="s">
        <v>76</v>
      </c>
      <c r="D15" s="72" t="s">
        <v>191</v>
      </c>
      <c r="E15" s="73"/>
      <c r="F15" s="73"/>
      <c r="G15" s="9" t="s">
        <v>192</v>
      </c>
    </row>
    <row r="16" spans="1:7" ht="19.5" customHeight="1">
      <c r="A16" s="72"/>
      <c r="B16" s="72" t="s">
        <v>83</v>
      </c>
      <c r="C16" s="7" t="s">
        <v>84</v>
      </c>
      <c r="D16" s="72" t="s">
        <v>193</v>
      </c>
      <c r="E16" s="73"/>
      <c r="F16" s="73"/>
      <c r="G16" s="10" t="s">
        <v>135</v>
      </c>
    </row>
    <row r="17" spans="1:7" ht="19.5" customHeight="1">
      <c r="A17" s="72"/>
      <c r="B17" s="72"/>
      <c r="C17" s="7" t="s">
        <v>87</v>
      </c>
      <c r="D17" s="72" t="s">
        <v>194</v>
      </c>
      <c r="E17" s="73"/>
      <c r="F17" s="73"/>
      <c r="G17" s="10" t="s">
        <v>89</v>
      </c>
    </row>
    <row r="18" spans="1:7" ht="19.5" customHeight="1">
      <c r="A18" s="72"/>
      <c r="B18" s="9" t="s">
        <v>90</v>
      </c>
      <c r="C18" s="7" t="s">
        <v>91</v>
      </c>
      <c r="D18" s="72" t="s">
        <v>195</v>
      </c>
      <c r="E18" s="73"/>
      <c r="F18" s="73"/>
      <c r="G18" s="10">
        <v>0.98</v>
      </c>
    </row>
  </sheetData>
  <sheetProtection/>
  <mergeCells count="31">
    <mergeCell ref="D15:F15"/>
    <mergeCell ref="D16:F16"/>
    <mergeCell ref="D17:F17"/>
    <mergeCell ref="D18:F18"/>
    <mergeCell ref="B9:G9"/>
    <mergeCell ref="D10:F10"/>
    <mergeCell ref="D11:F11"/>
    <mergeCell ref="D12:F12"/>
    <mergeCell ref="A11:A18"/>
    <mergeCell ref="B11:B15"/>
    <mergeCell ref="B16:B17"/>
    <mergeCell ref="C11:C12"/>
    <mergeCell ref="D13:F13"/>
    <mergeCell ref="D14:F14"/>
    <mergeCell ref="A5:B5"/>
    <mergeCell ref="D5:E5"/>
    <mergeCell ref="F5:G5"/>
    <mergeCell ref="B6:C6"/>
    <mergeCell ref="D6:G6"/>
    <mergeCell ref="B7:C7"/>
    <mergeCell ref="D7:G7"/>
    <mergeCell ref="A6:A8"/>
    <mergeCell ref="B8:C8"/>
    <mergeCell ref="D8:G8"/>
    <mergeCell ref="A1:G1"/>
    <mergeCell ref="A2:G2"/>
    <mergeCell ref="A3:B3"/>
    <mergeCell ref="C3:G3"/>
    <mergeCell ref="A4:B4"/>
    <mergeCell ref="D4:E4"/>
    <mergeCell ref="F4:G4"/>
  </mergeCells>
  <printOptions horizontalCentered="1"/>
  <pageMargins left="0.39305555555555555" right="0.3930555555555555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A1" sqref="A1:G1"/>
    </sheetView>
  </sheetViews>
  <sheetFormatPr defaultColWidth="8.00390625" defaultRowHeight="14.25"/>
  <cols>
    <col min="1" max="1" width="9.25390625" style="2" customWidth="1"/>
    <col min="2" max="2" width="10.75390625" style="2" customWidth="1"/>
    <col min="3" max="3" width="16.25390625" style="2" customWidth="1"/>
    <col min="4" max="4" width="5.25390625" style="2" customWidth="1"/>
    <col min="5" max="5" width="24.25390625" style="2" customWidth="1"/>
    <col min="6" max="6" width="0.74609375" style="2" customWidth="1"/>
    <col min="7" max="7" width="18.375" style="13" customWidth="1"/>
    <col min="8" max="16384" width="8.00390625" style="2" customWidth="1"/>
  </cols>
  <sheetData>
    <row r="1" spans="1:7" s="1" customFormat="1" ht="30" customHeight="1">
      <c r="A1" s="96" t="s">
        <v>256</v>
      </c>
      <c r="B1" s="96"/>
      <c r="C1" s="96"/>
      <c r="D1" s="96"/>
      <c r="E1" s="96"/>
      <c r="F1" s="96"/>
      <c r="G1" s="96"/>
    </row>
    <row r="2" spans="1:7" ht="19.5" customHeight="1">
      <c r="A2" s="97" t="s">
        <v>42</v>
      </c>
      <c r="B2" s="97"/>
      <c r="C2" s="97"/>
      <c r="D2" s="97"/>
      <c r="E2" s="97"/>
      <c r="F2" s="97"/>
      <c r="G2" s="97"/>
    </row>
    <row r="3" spans="1:7" ht="19.5" customHeight="1">
      <c r="A3" s="98" t="s">
        <v>3</v>
      </c>
      <c r="B3" s="98"/>
      <c r="C3" s="99" t="s">
        <v>196</v>
      </c>
      <c r="D3" s="99"/>
      <c r="E3" s="99"/>
      <c r="F3" s="99"/>
      <c r="G3" s="99"/>
    </row>
    <row r="4" spans="1:7" ht="36" customHeight="1">
      <c r="A4" s="65" t="s">
        <v>253</v>
      </c>
      <c r="B4" s="65"/>
      <c r="C4" s="116" t="s">
        <v>251</v>
      </c>
      <c r="D4" s="117"/>
      <c r="E4" s="5" t="s">
        <v>44</v>
      </c>
      <c r="F4" s="66" t="s">
        <v>252</v>
      </c>
      <c r="G4" s="66"/>
    </row>
    <row r="5" spans="1:7" ht="19.5" customHeight="1">
      <c r="A5" s="100" t="s">
        <v>45</v>
      </c>
      <c r="B5" s="100"/>
      <c r="C5" s="103" t="s">
        <v>46</v>
      </c>
      <c r="D5" s="103"/>
      <c r="E5" s="23" t="s">
        <v>47</v>
      </c>
      <c r="F5" s="103" t="s">
        <v>48</v>
      </c>
      <c r="G5" s="103"/>
    </row>
    <row r="6" spans="1:7" ht="19.5" customHeight="1">
      <c r="A6" s="100" t="s">
        <v>49</v>
      </c>
      <c r="B6" s="103" t="s">
        <v>50</v>
      </c>
      <c r="C6" s="103"/>
      <c r="D6" s="104">
        <v>5</v>
      </c>
      <c r="E6" s="104"/>
      <c r="F6" s="104"/>
      <c r="G6" s="104"/>
    </row>
    <row r="7" spans="1:7" ht="19.5" customHeight="1">
      <c r="A7" s="100"/>
      <c r="B7" s="104" t="s">
        <v>51</v>
      </c>
      <c r="C7" s="104"/>
      <c r="D7" s="104">
        <v>5</v>
      </c>
      <c r="E7" s="104"/>
      <c r="F7" s="104"/>
      <c r="G7" s="104"/>
    </row>
    <row r="8" spans="1:7" ht="19.5" customHeight="1">
      <c r="A8" s="100"/>
      <c r="B8" s="104" t="s">
        <v>52</v>
      </c>
      <c r="C8" s="104"/>
      <c r="D8" s="104"/>
      <c r="E8" s="104"/>
      <c r="F8" s="104"/>
      <c r="G8" s="104"/>
    </row>
    <row r="9" spans="1:7" ht="70.5" customHeight="1">
      <c r="A9" s="23" t="s">
        <v>53</v>
      </c>
      <c r="B9" s="103" t="s">
        <v>197</v>
      </c>
      <c r="C9" s="103"/>
      <c r="D9" s="103"/>
      <c r="E9" s="103"/>
      <c r="F9" s="103"/>
      <c r="G9" s="100"/>
    </row>
    <row r="10" spans="1:7" ht="19.5" customHeight="1">
      <c r="A10" s="23" t="s">
        <v>55</v>
      </c>
      <c r="B10" s="23" t="s">
        <v>56</v>
      </c>
      <c r="C10" s="23" t="s">
        <v>57</v>
      </c>
      <c r="D10" s="100" t="s">
        <v>58</v>
      </c>
      <c r="E10" s="100"/>
      <c r="F10" s="100"/>
      <c r="G10" s="23" t="s">
        <v>59</v>
      </c>
    </row>
    <row r="11" spans="1:7" ht="19.5" customHeight="1">
      <c r="A11" s="106" t="s">
        <v>60</v>
      </c>
      <c r="B11" s="106" t="s">
        <v>61</v>
      </c>
      <c r="C11" s="110" t="s">
        <v>62</v>
      </c>
      <c r="D11" s="106" t="s">
        <v>198</v>
      </c>
      <c r="E11" s="118"/>
      <c r="F11" s="118"/>
      <c r="G11" s="25" t="s">
        <v>120</v>
      </c>
    </row>
    <row r="12" spans="1:7" ht="19.5" customHeight="1">
      <c r="A12" s="106"/>
      <c r="B12" s="106"/>
      <c r="C12" s="111"/>
      <c r="D12" s="106" t="s">
        <v>199</v>
      </c>
      <c r="E12" s="118"/>
      <c r="F12" s="118"/>
      <c r="G12" s="25" t="s">
        <v>120</v>
      </c>
    </row>
    <row r="13" spans="1:7" ht="19.5" customHeight="1">
      <c r="A13" s="106"/>
      <c r="B13" s="106"/>
      <c r="C13" s="112"/>
      <c r="D13" s="119" t="s">
        <v>200</v>
      </c>
      <c r="E13" s="120"/>
      <c r="F13" s="121"/>
      <c r="G13" s="25" t="s">
        <v>141</v>
      </c>
    </row>
    <row r="14" spans="1:7" ht="19.5" customHeight="1">
      <c r="A14" s="106"/>
      <c r="B14" s="106"/>
      <c r="C14" s="110" t="s">
        <v>70</v>
      </c>
      <c r="D14" s="106" t="s">
        <v>201</v>
      </c>
      <c r="E14" s="118"/>
      <c r="F14" s="118"/>
      <c r="G14" s="10">
        <v>0.98</v>
      </c>
    </row>
    <row r="15" spans="1:7" ht="19.5" customHeight="1">
      <c r="A15" s="106"/>
      <c r="B15" s="106"/>
      <c r="C15" s="111"/>
      <c r="D15" s="106" t="s">
        <v>202</v>
      </c>
      <c r="E15" s="118"/>
      <c r="F15" s="118"/>
      <c r="G15" s="10">
        <v>0.98</v>
      </c>
    </row>
    <row r="16" spans="1:7" ht="19.5" customHeight="1">
      <c r="A16" s="106"/>
      <c r="B16" s="106"/>
      <c r="C16" s="112"/>
      <c r="D16" s="119" t="s">
        <v>203</v>
      </c>
      <c r="E16" s="120"/>
      <c r="F16" s="121"/>
      <c r="G16" s="10">
        <v>0.98</v>
      </c>
    </row>
    <row r="17" spans="1:7" ht="19.5" customHeight="1">
      <c r="A17" s="106"/>
      <c r="B17" s="106"/>
      <c r="C17" s="24" t="s">
        <v>73</v>
      </c>
      <c r="D17" s="106" t="s">
        <v>105</v>
      </c>
      <c r="E17" s="118"/>
      <c r="F17" s="118"/>
      <c r="G17" s="11">
        <v>44166</v>
      </c>
    </row>
    <row r="18" spans="1:7" ht="19.5" customHeight="1">
      <c r="A18" s="106"/>
      <c r="B18" s="106"/>
      <c r="C18" s="103" t="s">
        <v>76</v>
      </c>
      <c r="D18" s="106" t="s">
        <v>204</v>
      </c>
      <c r="E18" s="118"/>
      <c r="F18" s="118"/>
      <c r="G18" s="25" t="s">
        <v>129</v>
      </c>
    </row>
    <row r="19" spans="1:7" ht="19.5" customHeight="1">
      <c r="A19" s="106"/>
      <c r="B19" s="106"/>
      <c r="C19" s="103"/>
      <c r="D19" s="106" t="s">
        <v>205</v>
      </c>
      <c r="E19" s="118"/>
      <c r="F19" s="118"/>
      <c r="G19" s="25" t="s">
        <v>109</v>
      </c>
    </row>
    <row r="20" spans="1:7" ht="19.5" customHeight="1">
      <c r="A20" s="106"/>
      <c r="B20" s="106" t="s">
        <v>83</v>
      </c>
      <c r="C20" s="24" t="s">
        <v>84</v>
      </c>
      <c r="D20" s="106" t="s">
        <v>206</v>
      </c>
      <c r="E20" s="118"/>
      <c r="F20" s="118"/>
      <c r="G20" s="10" t="s">
        <v>120</v>
      </c>
    </row>
    <row r="21" spans="1:7" ht="19.5" customHeight="1">
      <c r="A21" s="106"/>
      <c r="B21" s="106"/>
      <c r="C21" s="24" t="s">
        <v>87</v>
      </c>
      <c r="D21" s="106" t="s">
        <v>207</v>
      </c>
      <c r="E21" s="118"/>
      <c r="F21" s="118"/>
      <c r="G21" s="10" t="s">
        <v>89</v>
      </c>
    </row>
    <row r="22" spans="1:7" ht="19.5" customHeight="1">
      <c r="A22" s="106"/>
      <c r="B22" s="25" t="s">
        <v>90</v>
      </c>
      <c r="C22" s="24" t="s">
        <v>91</v>
      </c>
      <c r="D22" s="103" t="s">
        <v>208</v>
      </c>
      <c r="E22" s="105"/>
      <c r="F22" s="105"/>
      <c r="G22" s="10">
        <v>0.98</v>
      </c>
    </row>
  </sheetData>
  <sheetProtection/>
  <mergeCells count="37">
    <mergeCell ref="D21:F21"/>
    <mergeCell ref="D22:F22"/>
    <mergeCell ref="A6:A8"/>
    <mergeCell ref="A11:A22"/>
    <mergeCell ref="B11:B19"/>
    <mergeCell ref="B20:B21"/>
    <mergeCell ref="C11:C13"/>
    <mergeCell ref="D15:F15"/>
    <mergeCell ref="D16:F16"/>
    <mergeCell ref="D17:F17"/>
    <mergeCell ref="C18:C19"/>
    <mergeCell ref="D19:F19"/>
    <mergeCell ref="D20:F20"/>
    <mergeCell ref="D18:F18"/>
    <mergeCell ref="B8:C8"/>
    <mergeCell ref="D8:G8"/>
    <mergeCell ref="B9:G9"/>
    <mergeCell ref="D10:F10"/>
    <mergeCell ref="D11:F11"/>
    <mergeCell ref="D12:F12"/>
    <mergeCell ref="C14:C16"/>
    <mergeCell ref="D13:F13"/>
    <mergeCell ref="D14:F14"/>
    <mergeCell ref="A5:B5"/>
    <mergeCell ref="C5:D5"/>
    <mergeCell ref="F5:G5"/>
    <mergeCell ref="B6:C6"/>
    <mergeCell ref="D6:G6"/>
    <mergeCell ref="B7:C7"/>
    <mergeCell ref="D7:G7"/>
    <mergeCell ref="A1:G1"/>
    <mergeCell ref="A2:G2"/>
    <mergeCell ref="A3:B3"/>
    <mergeCell ref="C3:G3"/>
    <mergeCell ref="A4:B4"/>
    <mergeCell ref="C4:D4"/>
    <mergeCell ref="F4:G4"/>
  </mergeCells>
  <printOptions horizontalCentered="1"/>
  <pageMargins left="0.39305555555555555" right="0.3930555555555555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1122</cp:lastModifiedBy>
  <cp:lastPrinted>2020-12-29T06:06:05Z</cp:lastPrinted>
  <dcterms:created xsi:type="dcterms:W3CDTF">2020-10-27T08:39:00Z</dcterms:created>
  <dcterms:modified xsi:type="dcterms:W3CDTF">2021-01-11T06:41:06Z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