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900" firstSheet="7" activeTab="9"/>
  </bookViews>
  <sheets>
    <sheet name="项目对比分析表" sheetId="1" state="hidden" r:id="rId1"/>
    <sheet name="农业与农村建设经费" sheetId="2" r:id="rId2"/>
    <sheet name="社会管理创新、民族团结与综合治理费" sheetId="3" r:id="rId3"/>
    <sheet name="经济建设与服务经费" sheetId="4" r:id="rId4"/>
    <sheet name="基层组织与政权建设经费" sheetId="5" r:id="rId5"/>
    <sheet name="生态建设与环境治理经费" sheetId="6" r:id="rId6"/>
    <sheet name="禁牧工作经费" sheetId="7" r:id="rId7"/>
    <sheet name="机关后勤运行补助" sheetId="8" r:id="rId8"/>
    <sheet name="民兵应急工作经费" sheetId="9" r:id="rId9"/>
    <sheet name="林木管护费" sheetId="10" r:id="rId10"/>
    <sheet name="城西滩日光温室地租" sheetId="11" r:id="rId11"/>
    <sheet name="被征地农民生活、医疗补助" sheetId="12" r:id="rId12"/>
    <sheet name="环境卫生费" sheetId="13" r:id="rId13"/>
  </sheets>
  <definedNames>
    <definedName name="_xlnm.Print_Area" localSheetId="9">'林木管护费'!$A$1:$G$18</definedName>
    <definedName name="_xlnm.Print_Area" localSheetId="8">'民兵应急工作经费'!$A$1:$G$20</definedName>
  </definedNames>
  <calcPr fullCalcOnLoad="1"/>
</workbook>
</file>

<file path=xl/sharedStrings.xml><?xml version="1.0" encoding="utf-8"?>
<sst xmlns="http://schemas.openxmlformats.org/spreadsheetml/2006/main" count="654" uniqueCount="259">
  <si>
    <t>附件11：</t>
  </si>
  <si>
    <t>2020年部门项目支出预算对比分析表</t>
  </si>
  <si>
    <t>单位名称:大水坑镇人民政府</t>
  </si>
  <si>
    <t>项目名称</t>
  </si>
  <si>
    <t>项目内容</t>
  </si>
  <si>
    <t>2021年</t>
  </si>
  <si>
    <t>2020年</t>
  </si>
  <si>
    <t>增减变动数</t>
  </si>
  <si>
    <t>备注</t>
  </si>
  <si>
    <t>金额（元）</t>
  </si>
  <si>
    <t>2130799- 农业与农村建设经费</t>
  </si>
  <si>
    <t>主要用于新农村建设及三农方面的经费</t>
  </si>
  <si>
    <t>10元/人*25089</t>
  </si>
  <si>
    <t xml:space="preserve"> 2100717-卫生与计划生育经费</t>
  </si>
  <si>
    <t>结扎手术费、实行绝育手术营养费、计划生育宣传费、对流动人口摸底调查费、出车运费等。</t>
  </si>
  <si>
    <t>5元/人*25089</t>
  </si>
  <si>
    <t xml:space="preserve"> 2080208-基层组织与政权建设经费</t>
  </si>
  <si>
    <t>主要用于村民自治、村务公开等基层政权和社区建设方面的经费</t>
  </si>
  <si>
    <t xml:space="preserve"> 2010399-社会管理创新与综合治理</t>
  </si>
  <si>
    <t>主要用于治安综合治理费、综合治理会议费、普法宣传费、普法教育培训费等工作经费。</t>
  </si>
  <si>
    <t>15元/人*25089</t>
  </si>
  <si>
    <t xml:space="preserve"> 2010399-经济建设与服务经费</t>
  </si>
  <si>
    <t>用于教育、医疗、社会保障等工作经费</t>
  </si>
  <si>
    <t>8元/人*25089</t>
  </si>
  <si>
    <t xml:space="preserve"> 2010399-生态建设与环境治理经费</t>
  </si>
  <si>
    <t>主要用于生态建设及环境治理方面的经费</t>
  </si>
  <si>
    <t>2130205- 林木管护费</t>
  </si>
  <si>
    <t>主要用于林地保护及抚育方面的经费</t>
  </si>
  <si>
    <t xml:space="preserve"> </t>
  </si>
  <si>
    <t>2110401- 禁牧工作经费</t>
  </si>
  <si>
    <t>主要用于封山禁牧宣传督查等工作经费</t>
  </si>
  <si>
    <t>禁牧罚没收入15万元</t>
  </si>
  <si>
    <t>2010399- 其他政府办公厅（室）及相关机构事务支出</t>
  </si>
  <si>
    <t>集中供热PPP项目补贴资金</t>
  </si>
  <si>
    <t>2010399-机关后勤运行补助</t>
  </si>
  <si>
    <t>机关后勤运行补助</t>
  </si>
  <si>
    <t>2049901- 民兵应急分队工作经费</t>
  </si>
  <si>
    <t>维护社会稳定、完成抢险救灾</t>
  </si>
  <si>
    <t>2010302- 路灯电费及维修</t>
  </si>
  <si>
    <t>路灯电费及维修</t>
  </si>
  <si>
    <t>大水坑便民服务中心</t>
  </si>
  <si>
    <t>大水坑合计</t>
  </si>
  <si>
    <t>部门项目支出预算绩效目标批复表</t>
  </si>
  <si>
    <t>( 2021年度)</t>
  </si>
  <si>
    <t>农业与农村建设经费</t>
  </si>
  <si>
    <t>主管部门</t>
  </si>
  <si>
    <t>盐池县花马池镇人民政府</t>
  </si>
  <si>
    <t>实施单位</t>
  </si>
  <si>
    <t>盐池县花马池镇人民政府本级</t>
  </si>
  <si>
    <t>项目属性</t>
  </si>
  <si>
    <t>新增一次性项目</t>
  </si>
  <si>
    <t>项目期</t>
  </si>
  <si>
    <t>2021-2021</t>
  </si>
  <si>
    <t>项目资金
（万元）</t>
  </si>
  <si>
    <t xml:space="preserve"> 年度资金总额：</t>
  </si>
  <si>
    <t xml:space="preserve">     其中：财政拨款</t>
  </si>
  <si>
    <t xml:space="preserve">           其他资金</t>
  </si>
  <si>
    <t>年度总体目标</t>
  </si>
  <si>
    <t>目标1：使农村基础设施根本改善，农村生态环境人居环境明显改观，使农业农村工作正常运行，日常农业农村基础设施交通邮电、农田水利、道路、农村文化、生活垃圾治理、村容村貌、房屋、环境整治等维修维护经费为25.198万元。                          
目标2：加强对所辖村镇三农政策、扶贫政策工作等宣传。制作宣传牌、宣传栏、宣传册、宣传条幅及印刷费等成本费10万元。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</si>
  <si>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</si>
  <si>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</si>
  <si>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</si>
  <si>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</si>
  <si>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</si>
  <si>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</si>
  <si>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</si>
  <si>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</si>
  <si>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指标1：农村基础设施建设</t>
  </si>
  <si>
    <t>24个行政村</t>
  </si>
  <si>
    <t>指标2：制作宣传牌及宣传栏等数量</t>
  </si>
  <si>
    <t>不少于120个</t>
  </si>
  <si>
    <t>指标3：三农、扶贫工作宣传</t>
  </si>
  <si>
    <t>不少于3次</t>
  </si>
  <si>
    <t>质量指标</t>
  </si>
  <si>
    <t>指标1：基础建设覆盖率</t>
  </si>
  <si>
    <t>95%</t>
  </si>
  <si>
    <t>指标2：宣传工作完成率</t>
  </si>
  <si>
    <t>时效指标</t>
  </si>
  <si>
    <t>指标1：基础建设完成时间</t>
  </si>
  <si>
    <t>指标2：宣传工作完成时间</t>
  </si>
  <si>
    <t>成本指标</t>
  </si>
  <si>
    <t>指标1：宣传费</t>
  </si>
  <si>
    <t>10万元</t>
  </si>
  <si>
    <t>指标2：基础建设维修维护经费</t>
  </si>
  <si>
    <t>25.198万元</t>
  </si>
  <si>
    <t>效益指标</t>
  </si>
  <si>
    <t>社会效益指标</t>
  </si>
  <si>
    <t>指标1：受益人数</t>
  </si>
  <si>
    <t>35.198人</t>
  </si>
  <si>
    <t>可持续影响指标</t>
  </si>
  <si>
    <t>指标1：项目持续发挥作用的期限</t>
  </si>
  <si>
    <t>长期</t>
  </si>
  <si>
    <t>满意度指标</t>
  </si>
  <si>
    <t>服务对象满意度指标</t>
  </si>
  <si>
    <t>指标1：群众对农业与农村建社的完成情况满意度</t>
  </si>
  <si>
    <t>社会管理创新、民族团结与综合治理费</t>
  </si>
  <si>
    <t>目标1：2021年做好平安建设工作、扫黑除恶、信访维稳工作、反邪教工作、国家安全工作、铁路护路工作、禁毒工作等宣传活动不少于10次，所需扫黑除恶、信访维稳工作、反邪教工作、国家安全工作、铁路护路工作、禁毒工作等横幅、喷绘不少于50条，制作宣传品、宣传牌、宣传栏、宣传册、宣传条幅及印刷宣传折页等所需宣传及印刷费用为30.797万元。
目标2：强化普法宣传教育不少于5次，宣传费用5万元。
目标3：发挥基层政法单位作用，加强政策宣传及解决矛盾问题，确保各项工作抓实抓细，提升基层综治工作治理能力。2021年解决各类矛盾纠纷案件、做好信访维稳工作，消防及安全生产，特定场所管理，安排资金17万元。</t>
  </si>
  <si>
    <t>指标1：平安建设、扫黑除恶、信访维稳、反邪教、国家安全、铁路护路、禁毒工作宣传条幅数量</t>
  </si>
  <si>
    <t>不少于80条</t>
  </si>
  <si>
    <t>指标2：平安建设、扫黑除恶、信访维稳、反邪教、国家安全、铁路护路、禁毒工作宣传活动次数</t>
  </si>
  <si>
    <t>不少于15次</t>
  </si>
  <si>
    <t>指标3：普法宣传次数</t>
  </si>
  <si>
    <t>指标4：综治工作月数</t>
  </si>
  <si>
    <t>12个月</t>
  </si>
  <si>
    <t>指标1：宣传条幅粘挂率</t>
  </si>
  <si>
    <t>指标2：宣传活动完成率</t>
  </si>
  <si>
    <t>指标3：综治工作完成率</t>
  </si>
  <si>
    <t>指标1：项目完成时间</t>
  </si>
  <si>
    <t>指标1：综治宣传及印刷材料成本</t>
  </si>
  <si>
    <t>30.797万元</t>
  </si>
  <si>
    <t>指标2：普法宣传经费</t>
  </si>
  <si>
    <t>5万元</t>
  </si>
  <si>
    <t>指标3：解决疑难信访案件，安全生产</t>
  </si>
  <si>
    <t>17万元</t>
  </si>
  <si>
    <t>指标1：各类安全事故发生量</t>
  </si>
  <si>
    <t>不超过5次</t>
  </si>
  <si>
    <t>指标1：对社会治安的影响</t>
  </si>
  <si>
    <t>指标1：群众对社会管理创新与综合治理情况满意度</t>
  </si>
  <si>
    <t>经济建设与服务经费</t>
  </si>
  <si>
    <t xml:space="preserve">       其中：财政拨款</t>
  </si>
  <si>
    <t>目标1：主要用于教育、医疗、社会保障等服务工作，安排经费为20.1584万元。
目标2：助学活动工作经费8万元。</t>
  </si>
  <si>
    <t>指标1：教育、医疗、社会保障宣传次数</t>
  </si>
  <si>
    <t>不少于5次</t>
  </si>
  <si>
    <t>指标2：助学服务次数</t>
  </si>
  <si>
    <t>不少于2次</t>
  </si>
  <si>
    <t>指标1：宣传完成率</t>
  </si>
  <si>
    <t>指标2：服务保障完成率</t>
  </si>
  <si>
    <t>指标1：教育、医疗、社会保障等服务工作经费</t>
  </si>
  <si>
    <t>20.1584万元</t>
  </si>
  <si>
    <t>指标2：开展活动费用</t>
  </si>
  <si>
    <t>8万元</t>
  </si>
  <si>
    <t>指标1：群众对服务工作投诉次数</t>
  </si>
  <si>
    <t>指标1：对村级经济发展发挥的作用</t>
  </si>
  <si>
    <t>指标1：群众对经济建设与服务工作的满意度</t>
  </si>
  <si>
    <t>基层组织与政权建设经费</t>
  </si>
  <si>
    <r>
      <t xml:space="preserve">目标1：对辖区妇联活动给予支持，对妇联人员进行培训，所需经费5万元。
</t>
    </r>
    <r>
      <rPr>
        <sz val="10"/>
        <rFont val="宋体"/>
        <family val="0"/>
      </rPr>
      <t>目标2：对辖区村级基础设施建设交通道路、生活及生态环境、公共文化等进行保障及日常维护，保障村级组织的正常运行；所需经费10.198万元，对下基层开展活动给与日常租车支持，安排资金8万元。</t>
    </r>
    <r>
      <rPr>
        <sz val="10"/>
        <color indexed="8"/>
        <rFont val="宋体"/>
        <family val="0"/>
      </rPr>
      <t xml:space="preserve">
目标3：加强对个行政村移风易俗、扫黑除恶、党建等宣传工作，制作宣传牌、宣传栏、宣传册、宣传条幅及印刷费12万元。</t>
    </r>
  </si>
  <si>
    <t>指标1：组织妇女开展活动次数</t>
  </si>
  <si>
    <t>指标2：村级基础设施建设保障</t>
  </si>
  <si>
    <t>指标1：活动完成率</t>
  </si>
  <si>
    <t>指标2：村级基础设施建设保障覆盖率</t>
  </si>
  <si>
    <t>指标1：工作完成时间</t>
  </si>
  <si>
    <t>指标1：妇联活动经费</t>
  </si>
  <si>
    <t>指标2：保障村级组织正常运行</t>
  </si>
  <si>
    <t>10.198万元</t>
  </si>
  <si>
    <t>指标3：下村开展活动</t>
  </si>
  <si>
    <t>指标4：宣传费</t>
  </si>
  <si>
    <t>12万元</t>
  </si>
  <si>
    <t>指标1：对基层组织的投诉次数</t>
  </si>
  <si>
    <t>指标1：对稳定村级组织的作用</t>
  </si>
  <si>
    <t>指标1：群众对基层组织与政权建设的完成情况满意度</t>
  </si>
  <si>
    <t>生态建设与环境治理经费</t>
  </si>
  <si>
    <t xml:space="preserve">         其中：财政拨款</t>
  </si>
  <si>
    <t>目标1：使全镇环境卫生治理深入推进，清运垃圾，清理主干道路、晒场空地、房前屋后乱堆乱放作物秸秆、牲畜粪便、建筑材料、生活垃圾等，维持生态平衡，安排资金25.198万元。
目标2：环境治理宣传费10万元。</t>
  </si>
  <si>
    <t>指标1：悬挂横幅，粘贴标语</t>
  </si>
  <si>
    <t>不少于50条</t>
  </si>
  <si>
    <t>指标2：环境治理次数</t>
  </si>
  <si>
    <t>指标1：悬挂横幅，粘贴标语完成率</t>
  </si>
  <si>
    <t>指标2：环境治理完成率</t>
  </si>
  <si>
    <t>指标1：机械成本费</t>
  </si>
  <si>
    <t>20万元</t>
  </si>
  <si>
    <t>指标2：人工劳务费</t>
  </si>
  <si>
    <t>15.198万元</t>
  </si>
  <si>
    <t>指标1：六乱行为发生次数</t>
  </si>
  <si>
    <t>生态效益指标</t>
  </si>
  <si>
    <t>指标1：空气质量优良天数</t>
  </si>
  <si>
    <t>不少于300天</t>
  </si>
  <si>
    <t>指标1：村镇环境卫生改善情况</t>
  </si>
  <si>
    <t>效果显著</t>
  </si>
  <si>
    <t>指标1：群众对农村环境治理工作满意度</t>
  </si>
  <si>
    <t>禁牧工作经费</t>
  </si>
  <si>
    <t>目标1：对全镇13个村禁牧力度进行督查，大力宣传禁牧工作，使禁牧效果明显好转。
目标2：对禁牧工作人员给与伙食补助支持，使禁牧工作人员工作落到实处。</t>
  </si>
  <si>
    <t>指标1：禁牧督查范围</t>
  </si>
  <si>
    <t>指标1：禁牧督查完成率</t>
  </si>
  <si>
    <t>指标1：禁牧督查租车费用</t>
  </si>
  <si>
    <t>指标2：禁牧督查伙食补助费用</t>
  </si>
  <si>
    <t>指标1：违规放牧行为</t>
  </si>
  <si>
    <t>不超过100次</t>
  </si>
  <si>
    <t>指标1：为生态环境的改善发挥作用</t>
  </si>
  <si>
    <t>指标1：群众对禁牧工作满意度</t>
  </si>
  <si>
    <t>目标1：保障机关后勤运行正常，为机关工作人员提供更好的服务。为确保职工正常用餐，以及用餐环境、用餐质量，后厨日常需对餐厅维修维护，购买食材等2021年总成本20万元。</t>
  </si>
  <si>
    <t>指标1：机关用餐人数</t>
  </si>
  <si>
    <t>90人</t>
  </si>
  <si>
    <t>指标2：机关用餐天数</t>
  </si>
  <si>
    <t>300天</t>
  </si>
  <si>
    <t>指标1：职工就餐率</t>
  </si>
  <si>
    <t>指标1：机关后勤运行成本</t>
  </si>
  <si>
    <t>指标1：职工对后勤的投诉次数</t>
  </si>
  <si>
    <t>不超过10次</t>
  </si>
  <si>
    <t>指标1：对职工日常工作提供保障</t>
  </si>
  <si>
    <t>指标1：干部职工对机关后勤工作满意度</t>
  </si>
  <si>
    <t>民兵应急工作经费</t>
  </si>
  <si>
    <t>目标1：为民兵训练提供保障，确保训练按时完成；
目标2：对征兵工作的宣传。</t>
  </si>
  <si>
    <t>指标1：参训人员训练次数</t>
  </si>
  <si>
    <t>指标2：征兵工作宣传</t>
  </si>
  <si>
    <t>指标1：参训人员出勤率</t>
  </si>
  <si>
    <t>指标3：征兵工作宣传完成率</t>
  </si>
  <si>
    <t>指标1：民兵训练经费</t>
  </si>
  <si>
    <t>2.5万元</t>
  </si>
  <si>
    <t>指标2：宣传费</t>
  </si>
  <si>
    <t>指标1：治安维护次数</t>
  </si>
  <si>
    <t>指标1：组建稳定的基层民兵分队</t>
  </si>
  <si>
    <t>指标1：群众对基层民兵工作的满意度</t>
  </si>
  <si>
    <t>林木管护费</t>
  </si>
  <si>
    <t xml:space="preserve">目标1：对本区域2799亩林木进行管护，并对辖区内所种树木进行浇水、除草；
</t>
  </si>
  <si>
    <t>指标1：林木管护面积</t>
  </si>
  <si>
    <t>2799亩</t>
  </si>
  <si>
    <t>指标1：林木管护覆盖率</t>
  </si>
  <si>
    <t>指标1：林木管护费用</t>
  </si>
  <si>
    <t>74.79万元</t>
  </si>
  <si>
    <t>指标1：乱砍滥伐行为发生次数</t>
  </si>
  <si>
    <t>指标1：林木保护对生态系统的影响</t>
  </si>
  <si>
    <t>指标1：群众林业工作满意度</t>
  </si>
  <si>
    <t>（2021年）</t>
  </si>
  <si>
    <t>城西滩日光温室地租</t>
  </si>
  <si>
    <t>年度资金总额：</t>
  </si>
  <si>
    <t xml:space="preserve">    其中：财政拨款</t>
  </si>
  <si>
    <t xml:space="preserve">          其他资金</t>
  </si>
  <si>
    <t xml:space="preserve"> 目标1：完成四墩子日光温室150亩*100元/亩，绿海公司286.5亩*380元/亩，田记掌王记圈自然村146亩*300元/亩，田记掌王记圈农户44.175亩*400元/亩等地租的发放。</t>
  </si>
  <si>
    <t>指标1：日光温室租地面积</t>
  </si>
  <si>
    <t>626.675亩</t>
  </si>
  <si>
    <t>指标2：温室出租面积</t>
  </si>
  <si>
    <t>456.675亩</t>
  </si>
  <si>
    <t>指标1：地租发放完成率</t>
  </si>
  <si>
    <t>指标2：大棚出租率</t>
  </si>
  <si>
    <t>指标1：日光温室地租</t>
  </si>
  <si>
    <t>18.534万元</t>
  </si>
  <si>
    <t>经济效益指标</t>
  </si>
  <si>
    <t>指标1：温室租金收取率</t>
  </si>
  <si>
    <t>指标1：提供就业岗位数量</t>
  </si>
  <si>
    <t>80个</t>
  </si>
  <si>
    <t>指标1：政策截止日期</t>
  </si>
  <si>
    <t>指标1：城西滩群众满意度</t>
  </si>
  <si>
    <t>被征地农民生活、医疗补助</t>
  </si>
  <si>
    <t>目标1：对失地农民提供一定生活保障、健康保障；
目标2：补贴标准：生活补贴600元/月/人,2197人,补助1581.552万元；医疗补贴300元/年/人,2645人，补助79.35万元；高中学生补贴800元/年/人，48人，补助3.84万元。</t>
  </si>
  <si>
    <t>指标1：补助范围</t>
  </si>
  <si>
    <t>裕兴、长城、沟沿等3村共2623人</t>
  </si>
  <si>
    <t>指标1：补助发放完成率</t>
  </si>
  <si>
    <t>指标1：生活补助</t>
  </si>
  <si>
    <t>1581.552万元</t>
  </si>
  <si>
    <t>指标2：医疗补助</t>
  </si>
  <si>
    <t>79.35万元</t>
  </si>
  <si>
    <t>指标3：高中学生补助</t>
  </si>
  <si>
    <t>3.84万元</t>
  </si>
  <si>
    <t>指标1：失地农民投诉次数</t>
  </si>
  <si>
    <t>不超过3次</t>
  </si>
  <si>
    <t>指标1：项目资金的增减幅度</t>
  </si>
  <si>
    <t>不超过100%</t>
  </si>
  <si>
    <t>指标1：失地农民满意度</t>
  </si>
  <si>
    <t>环境卫生整治费</t>
  </si>
  <si>
    <t xml:space="preserve">目标1：集中整治重点村庄，拆除农村危房、拆除危窑，拆除残垣断壁、旧棚烂圈，拆除违章建筑物构筑物，整治户外广告，整治各类占道经营。
 </t>
  </si>
  <si>
    <t>指标1：拆除残垣断壁</t>
  </si>
  <si>
    <t>35处</t>
  </si>
  <si>
    <t>指标1：环境整治完成率</t>
  </si>
  <si>
    <t>指标1：人工成本</t>
  </si>
  <si>
    <t>2万元</t>
  </si>
  <si>
    <t>指标2：机械成本</t>
  </si>
  <si>
    <t>4万元</t>
  </si>
  <si>
    <t>指标1：发生违规建造次数</t>
  </si>
  <si>
    <t>指标1：群众对环境卫生整治的满意度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</si>
</sst>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Arial"/>
      <family val="2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5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9" fontId="3" fillId="0" borderId="11" xfId="0" applyNumberFormat="1" applyFont="1" applyBorder="1" applyAlignment="1" applyProtection="1">
      <alignment horizontal="left" vertical="center" wrapText="1"/>
      <protection/>
    </xf>
    <xf numFmtId="57" fontId="3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9" fontId="0" fillId="0" borderId="0" xfId="0" applyNumberFormat="1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9" fontId="3" fillId="0" borderId="11" xfId="63" applyNumberFormat="1" applyFont="1" applyFill="1" applyBorder="1" applyAlignment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57" fontId="52" fillId="0" borderId="11" xfId="0" applyNumberFormat="1" applyFont="1" applyFill="1" applyBorder="1" applyAlignment="1" applyProtection="1">
      <alignment horizontal="left" vertical="center"/>
      <protection/>
    </xf>
    <xf numFmtId="9" fontId="4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/>
      <protection/>
    </xf>
    <xf numFmtId="57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9" fontId="4" fillId="0" borderId="24" xfId="0" applyNumberFormat="1" applyFont="1" applyFill="1" applyBorder="1" applyAlignment="1" applyProtection="1">
      <alignment horizontal="left" vertical="center"/>
      <protection/>
    </xf>
    <xf numFmtId="57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right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5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9" fontId="4" fillId="0" borderId="24" xfId="0" applyNumberFormat="1" applyFont="1" applyFill="1" applyBorder="1" applyAlignment="1" applyProtection="1">
      <alignment horizontal="left" vertical="center" wrapText="1"/>
      <protection/>
    </xf>
    <xf numFmtId="57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10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1" fillId="0" borderId="0" xfId="64" applyFont="1" applyAlignment="1">
      <alignment horizontal="left" vertical="center"/>
      <protection/>
    </xf>
    <xf numFmtId="0" fontId="1" fillId="0" borderId="0" xfId="64" applyFont="1" applyAlignment="1">
      <alignment horizontal="right" vertical="center"/>
      <protection/>
    </xf>
    <xf numFmtId="0" fontId="1" fillId="0" borderId="0" xfId="64" applyFont="1">
      <alignment vertical="center"/>
      <protection/>
    </xf>
    <xf numFmtId="0" fontId="1" fillId="0" borderId="0" xfId="0" applyFont="1" applyAlignment="1">
      <alignment/>
    </xf>
    <xf numFmtId="0" fontId="11" fillId="0" borderId="11" xfId="64" applyFont="1" applyBorder="1" applyAlignment="1">
      <alignment horizontal="center" vertical="center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J9" sqref="J9"/>
    </sheetView>
  </sheetViews>
  <sheetFormatPr defaultColWidth="8.75390625" defaultRowHeight="14.25"/>
  <cols>
    <col min="1" max="1" width="16.50390625" style="133" customWidth="1"/>
    <col min="2" max="2" width="29.00390625" style="133" customWidth="1"/>
    <col min="3" max="5" width="10.75390625" style="133" customWidth="1"/>
    <col min="6" max="6" width="11.25390625" style="133" customWidth="1"/>
    <col min="7" max="32" width="9.00390625" style="133" bestFit="1" customWidth="1"/>
    <col min="33" max="224" width="8.75390625" style="133" customWidth="1"/>
    <col min="225" max="250" width="9.00390625" style="133" bestFit="1" customWidth="1"/>
  </cols>
  <sheetData>
    <row r="1" s="133" customFormat="1" ht="15">
      <c r="A1" s="133" t="s">
        <v>0</v>
      </c>
    </row>
    <row r="2" spans="1:6" s="133" customFormat="1" ht="41.25" customHeight="1">
      <c r="A2" s="136" t="s">
        <v>1</v>
      </c>
      <c r="B2" s="136"/>
      <c r="C2" s="136"/>
      <c r="D2" s="136"/>
      <c r="E2" s="136"/>
      <c r="F2" s="136"/>
    </row>
    <row r="3" spans="1:6" s="134" customFormat="1" ht="24" customHeight="1">
      <c r="A3" s="137" t="s">
        <v>2</v>
      </c>
      <c r="B3" s="138"/>
      <c r="C3" s="139"/>
      <c r="D3" s="139"/>
      <c r="E3" s="140"/>
      <c r="F3" s="141"/>
    </row>
    <row r="4" spans="1:6" s="134" customFormat="1" ht="24.75" customHeight="1">
      <c r="A4" s="142" t="s">
        <v>3</v>
      </c>
      <c r="B4" s="142" t="s">
        <v>4</v>
      </c>
      <c r="C4" s="142" t="s">
        <v>5</v>
      </c>
      <c r="D4" s="142" t="s">
        <v>6</v>
      </c>
      <c r="E4" s="143" t="s">
        <v>7</v>
      </c>
      <c r="F4" s="144" t="s">
        <v>8</v>
      </c>
    </row>
    <row r="5" spans="1:6" s="134" customFormat="1" ht="24.75" customHeight="1">
      <c r="A5" s="142"/>
      <c r="B5" s="142"/>
      <c r="C5" s="142" t="s">
        <v>9</v>
      </c>
      <c r="D5" s="142" t="s">
        <v>9</v>
      </c>
      <c r="E5" s="145"/>
      <c r="F5" s="144"/>
    </row>
    <row r="6" spans="1:6" s="134" customFormat="1" ht="41.25" customHeight="1">
      <c r="A6" s="146" t="s">
        <v>10</v>
      </c>
      <c r="B6" s="146" t="s">
        <v>11</v>
      </c>
      <c r="C6" s="147">
        <v>226690</v>
      </c>
      <c r="D6" s="148">
        <v>225820</v>
      </c>
      <c r="E6" s="148">
        <f aca="true" t="shared" si="0" ref="E6:E18">C6-D6</f>
        <v>870</v>
      </c>
      <c r="F6" s="148" t="s">
        <v>12</v>
      </c>
    </row>
    <row r="7" spans="1:6" s="134" customFormat="1" ht="37.5" customHeight="1">
      <c r="A7" s="146" t="s">
        <v>13</v>
      </c>
      <c r="B7" s="146" t="s">
        <v>14</v>
      </c>
      <c r="C7" s="147">
        <v>0</v>
      </c>
      <c r="D7" s="148">
        <v>112910</v>
      </c>
      <c r="E7" s="148">
        <f t="shared" si="0"/>
        <v>-112910</v>
      </c>
      <c r="F7" s="148" t="s">
        <v>15</v>
      </c>
    </row>
    <row r="8" spans="1:6" s="134" customFormat="1" ht="49.5" customHeight="1">
      <c r="A8" s="146" t="s">
        <v>16</v>
      </c>
      <c r="B8" s="149" t="s">
        <v>17</v>
      </c>
      <c r="C8" s="147">
        <v>226690</v>
      </c>
      <c r="D8" s="150">
        <v>225820</v>
      </c>
      <c r="E8" s="148">
        <f t="shared" si="0"/>
        <v>870</v>
      </c>
      <c r="F8" s="150" t="s">
        <v>12</v>
      </c>
    </row>
    <row r="9" spans="1:6" s="134" customFormat="1" ht="36" customHeight="1">
      <c r="A9" s="146" t="s">
        <v>18</v>
      </c>
      <c r="B9" s="146" t="s">
        <v>19</v>
      </c>
      <c r="C9" s="147">
        <v>340035</v>
      </c>
      <c r="D9" s="148">
        <v>225820</v>
      </c>
      <c r="E9" s="148">
        <f t="shared" si="0"/>
        <v>114215</v>
      </c>
      <c r="F9" s="148" t="s">
        <v>20</v>
      </c>
    </row>
    <row r="10" spans="1:6" s="135" customFormat="1" ht="39.75" customHeight="1">
      <c r="A10" s="146" t="s">
        <v>21</v>
      </c>
      <c r="B10" s="151" t="s">
        <v>22</v>
      </c>
      <c r="C10" s="152">
        <v>181352</v>
      </c>
      <c r="D10" s="151">
        <v>180656</v>
      </c>
      <c r="E10" s="148">
        <f t="shared" si="0"/>
        <v>696</v>
      </c>
      <c r="F10" s="153" t="s">
        <v>23</v>
      </c>
    </row>
    <row r="11" spans="1:6" s="135" customFormat="1" ht="28.5" customHeight="1">
      <c r="A11" s="146" t="s">
        <v>24</v>
      </c>
      <c r="B11" s="151" t="s">
        <v>25</v>
      </c>
      <c r="C11" s="152">
        <v>226690</v>
      </c>
      <c r="D11" s="153">
        <v>225820</v>
      </c>
      <c r="E11" s="148">
        <f t="shared" si="0"/>
        <v>870</v>
      </c>
      <c r="F11" s="153" t="s">
        <v>12</v>
      </c>
    </row>
    <row r="12" spans="1:6" s="134" customFormat="1" ht="37.5" customHeight="1">
      <c r="A12" s="146" t="s">
        <v>26</v>
      </c>
      <c r="B12" s="146" t="s">
        <v>27</v>
      </c>
      <c r="C12" s="146">
        <v>209000</v>
      </c>
      <c r="D12" s="154">
        <v>209000</v>
      </c>
      <c r="E12" s="148">
        <f t="shared" si="0"/>
        <v>0</v>
      </c>
      <c r="F12" s="148" t="s">
        <v>28</v>
      </c>
    </row>
    <row r="13" spans="1:6" s="134" customFormat="1" ht="25.5" customHeight="1">
      <c r="A13" s="146" t="s">
        <v>29</v>
      </c>
      <c r="B13" s="146" t="s">
        <v>30</v>
      </c>
      <c r="C13" s="146">
        <v>250000</v>
      </c>
      <c r="D13" s="146">
        <v>250000</v>
      </c>
      <c r="E13" s="148">
        <f t="shared" si="0"/>
        <v>0</v>
      </c>
      <c r="F13" s="155" t="s">
        <v>31</v>
      </c>
    </row>
    <row r="14" spans="1:6" s="134" customFormat="1" ht="35.25" customHeight="1">
      <c r="A14" s="146" t="s">
        <v>32</v>
      </c>
      <c r="B14" s="146" t="s">
        <v>33</v>
      </c>
      <c r="C14" s="146">
        <v>900000</v>
      </c>
      <c r="D14" s="148">
        <v>900000</v>
      </c>
      <c r="E14" s="148">
        <f t="shared" si="0"/>
        <v>0</v>
      </c>
      <c r="F14" s="148" t="s">
        <v>5</v>
      </c>
    </row>
    <row r="15" spans="1:6" s="134" customFormat="1" ht="28.5" customHeight="1">
      <c r="A15" s="146" t="s">
        <v>34</v>
      </c>
      <c r="B15" s="146" t="s">
        <v>35</v>
      </c>
      <c r="C15" s="146">
        <v>200000</v>
      </c>
      <c r="D15" s="148">
        <v>200000</v>
      </c>
      <c r="E15" s="148">
        <f t="shared" si="0"/>
        <v>0</v>
      </c>
      <c r="F15" s="148"/>
    </row>
    <row r="16" spans="1:6" s="134" customFormat="1" ht="28.5" customHeight="1">
      <c r="A16" s="146" t="s">
        <v>36</v>
      </c>
      <c r="B16" s="146" t="s">
        <v>37</v>
      </c>
      <c r="C16" s="146">
        <v>50000</v>
      </c>
      <c r="D16" s="148">
        <v>50000</v>
      </c>
      <c r="E16" s="148">
        <f t="shared" si="0"/>
        <v>0</v>
      </c>
      <c r="F16" s="148"/>
    </row>
    <row r="17" spans="1:6" s="134" customFormat="1" ht="28.5" customHeight="1">
      <c r="A17" s="146" t="s">
        <v>38</v>
      </c>
      <c r="B17" s="148" t="s">
        <v>39</v>
      </c>
      <c r="C17" s="148">
        <v>300000</v>
      </c>
      <c r="D17" s="148">
        <v>300000</v>
      </c>
      <c r="E17" s="148">
        <f t="shared" si="0"/>
        <v>0</v>
      </c>
      <c r="F17" s="146" t="s">
        <v>28</v>
      </c>
    </row>
    <row r="18" spans="1:6" s="134" customFormat="1" ht="40.5" customHeight="1">
      <c r="A18" s="146" t="s">
        <v>32</v>
      </c>
      <c r="B18" s="148" t="s">
        <v>40</v>
      </c>
      <c r="C18" s="148">
        <v>180000</v>
      </c>
      <c r="D18" s="148">
        <v>180000</v>
      </c>
      <c r="E18" s="148">
        <f t="shared" si="0"/>
        <v>0</v>
      </c>
      <c r="F18" s="144"/>
    </row>
    <row r="19" spans="1:6" s="133" customFormat="1" ht="28.5" customHeight="1">
      <c r="A19" s="156" t="s">
        <v>41</v>
      </c>
      <c r="B19" s="157"/>
      <c r="C19" s="158">
        <f>SUM(C6:C18)</f>
        <v>3290457</v>
      </c>
      <c r="D19" s="158">
        <f>SUM(D6:D18)</f>
        <v>3285846</v>
      </c>
      <c r="E19" s="158">
        <f>SUM(E6:E18)</f>
        <v>4611</v>
      </c>
      <c r="F19" s="158"/>
    </row>
  </sheetData>
  <sheetProtection/>
  <mergeCells count="6">
    <mergeCell ref="A2:F2"/>
    <mergeCell ref="A19:B19"/>
    <mergeCell ref="A4:A5"/>
    <mergeCell ref="B4:B5"/>
    <mergeCell ref="E4:E5"/>
    <mergeCell ref="F4:F5"/>
  </mergeCells>
  <printOptions/>
  <pageMargins left="0.3541666666666667" right="0.1180555555555555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H11" sqref="H11"/>
    </sheetView>
  </sheetViews>
  <sheetFormatPr defaultColWidth="8.00390625" defaultRowHeight="14.25"/>
  <cols>
    <col min="1" max="1" width="9.00390625" style="55" customWidth="1"/>
    <col min="2" max="2" width="11.50390625" style="55" customWidth="1"/>
    <col min="3" max="3" width="18.75390625" style="55" customWidth="1"/>
    <col min="4" max="4" width="3.125" style="55" customWidth="1"/>
    <col min="5" max="5" width="15.25390625" style="55" customWidth="1"/>
    <col min="6" max="6" width="10.00390625" style="55" customWidth="1"/>
    <col min="7" max="7" width="12.25390625" style="55" customWidth="1"/>
    <col min="8" max="16384" width="8.00390625" style="55" customWidth="1"/>
  </cols>
  <sheetData>
    <row r="1" spans="1:7" s="53" customFormat="1" ht="30" customHeight="1">
      <c r="A1" s="56" t="s">
        <v>42</v>
      </c>
      <c r="B1" s="56"/>
      <c r="C1" s="56"/>
      <c r="D1" s="56"/>
      <c r="E1" s="56"/>
      <c r="F1" s="56"/>
      <c r="G1" s="56"/>
    </row>
    <row r="2" spans="1:7" ht="19.5" customHeight="1">
      <c r="A2" s="57" t="s">
        <v>43</v>
      </c>
      <c r="B2" s="57"/>
      <c r="C2" s="57"/>
      <c r="D2" s="57"/>
      <c r="E2" s="57"/>
      <c r="F2" s="57"/>
      <c r="G2" s="57"/>
    </row>
    <row r="3" spans="1:7" ht="19.5" customHeight="1">
      <c r="A3" s="58" t="s">
        <v>3</v>
      </c>
      <c r="B3" s="58"/>
      <c r="C3" s="59" t="s">
        <v>202</v>
      </c>
      <c r="D3" s="60"/>
      <c r="E3" s="60"/>
      <c r="F3" s="60"/>
      <c r="G3" s="61"/>
    </row>
    <row r="4" spans="1:7" ht="28.5" customHeight="1">
      <c r="A4" s="58" t="s">
        <v>45</v>
      </c>
      <c r="B4" s="58"/>
      <c r="C4" s="40" t="s">
        <v>46</v>
      </c>
      <c r="D4" s="58" t="s">
        <v>47</v>
      </c>
      <c r="E4" s="58"/>
      <c r="F4" s="40" t="s">
        <v>48</v>
      </c>
      <c r="G4" s="40"/>
    </row>
    <row r="5" spans="1:7" ht="19.5" customHeight="1">
      <c r="A5" s="58" t="s">
        <v>49</v>
      </c>
      <c r="B5" s="58"/>
      <c r="C5" s="40" t="s">
        <v>50</v>
      </c>
      <c r="D5" s="58" t="s">
        <v>51</v>
      </c>
      <c r="E5" s="58"/>
      <c r="F5" s="40" t="s">
        <v>52</v>
      </c>
      <c r="G5" s="40"/>
    </row>
    <row r="6" spans="1:7" ht="19.5" customHeight="1">
      <c r="A6" s="58" t="s">
        <v>53</v>
      </c>
      <c r="B6" s="40" t="s">
        <v>54</v>
      </c>
      <c r="C6" s="40"/>
      <c r="D6" s="62">
        <v>74.79</v>
      </c>
      <c r="E6" s="62"/>
      <c r="F6" s="62"/>
      <c r="G6" s="62"/>
    </row>
    <row r="7" spans="1:7" ht="19.5" customHeight="1">
      <c r="A7" s="58"/>
      <c r="B7" s="62" t="s">
        <v>151</v>
      </c>
      <c r="C7" s="62"/>
      <c r="D7" s="62">
        <v>74.79</v>
      </c>
      <c r="E7" s="62"/>
      <c r="F7" s="62"/>
      <c r="G7" s="62"/>
    </row>
    <row r="8" spans="1:7" ht="19.5" customHeight="1">
      <c r="A8" s="58"/>
      <c r="B8" s="62" t="s">
        <v>56</v>
      </c>
      <c r="C8" s="62"/>
      <c r="D8" s="62"/>
      <c r="E8" s="62"/>
      <c r="F8" s="62"/>
      <c r="G8" s="62"/>
    </row>
    <row r="9" spans="1:7" ht="69" customHeight="1">
      <c r="A9" s="58" t="s">
        <v>57</v>
      </c>
      <c r="B9" s="10" t="s">
        <v>203</v>
      </c>
      <c r="C9" s="10"/>
      <c r="D9" s="10"/>
      <c r="E9" s="10"/>
      <c r="F9" s="10"/>
      <c r="G9" s="10"/>
    </row>
    <row r="10" spans="1:7" ht="19.5" customHeight="1">
      <c r="A10" s="58" t="s">
        <v>59</v>
      </c>
      <c r="B10" s="58" t="s">
        <v>60</v>
      </c>
      <c r="C10" s="58" t="s">
        <v>61</v>
      </c>
      <c r="D10" s="58" t="s">
        <v>62</v>
      </c>
      <c r="E10" s="58"/>
      <c r="F10" s="58"/>
      <c r="G10" s="58" t="s">
        <v>63</v>
      </c>
    </row>
    <row r="11" spans="1:7" s="54" customFormat="1" ht="19.5" customHeight="1">
      <c r="A11" s="63" t="s">
        <v>64</v>
      </c>
      <c r="B11" s="63" t="s">
        <v>65</v>
      </c>
      <c r="C11" s="10" t="s">
        <v>66</v>
      </c>
      <c r="D11" s="10" t="s">
        <v>204</v>
      </c>
      <c r="E11" s="10"/>
      <c r="F11" s="10"/>
      <c r="G11" s="10" t="s">
        <v>205</v>
      </c>
    </row>
    <row r="12" spans="1:7" s="54" customFormat="1" ht="19.5" customHeight="1">
      <c r="A12" s="63"/>
      <c r="B12" s="63"/>
      <c r="C12" s="10" t="s">
        <v>73</v>
      </c>
      <c r="D12" s="64" t="s">
        <v>206</v>
      </c>
      <c r="E12" s="64"/>
      <c r="F12" s="64"/>
      <c r="G12" s="65">
        <v>0.95</v>
      </c>
    </row>
    <row r="13" spans="1:7" s="54" customFormat="1" ht="19.5" customHeight="1">
      <c r="A13" s="63"/>
      <c r="B13" s="63"/>
      <c r="C13" s="40" t="s">
        <v>77</v>
      </c>
      <c r="D13" s="63" t="s">
        <v>107</v>
      </c>
      <c r="E13" s="66"/>
      <c r="F13" s="66"/>
      <c r="G13" s="67">
        <v>44531</v>
      </c>
    </row>
    <row r="14" spans="1:7" s="54" customFormat="1" ht="19.5" customHeight="1">
      <c r="A14" s="63"/>
      <c r="B14" s="63"/>
      <c r="C14" s="40" t="s">
        <v>80</v>
      </c>
      <c r="D14" s="10" t="s">
        <v>207</v>
      </c>
      <c r="E14" s="10"/>
      <c r="F14" s="10"/>
      <c r="G14" s="10" t="s">
        <v>208</v>
      </c>
    </row>
    <row r="15" spans="1:7" s="54" customFormat="1" ht="19.5" customHeight="1">
      <c r="A15" s="63"/>
      <c r="B15" s="63" t="s">
        <v>85</v>
      </c>
      <c r="C15" s="40" t="s">
        <v>86</v>
      </c>
      <c r="D15" s="63" t="s">
        <v>209</v>
      </c>
      <c r="E15" s="66"/>
      <c r="F15" s="66"/>
      <c r="G15" s="68" t="s">
        <v>115</v>
      </c>
    </row>
    <row r="16" spans="1:7" s="54" customFormat="1" ht="19.5" customHeight="1">
      <c r="A16" s="63"/>
      <c r="B16" s="63"/>
      <c r="C16" s="40" t="s">
        <v>163</v>
      </c>
      <c r="D16" s="63" t="s">
        <v>164</v>
      </c>
      <c r="E16" s="66"/>
      <c r="F16" s="66"/>
      <c r="G16" s="68" t="s">
        <v>165</v>
      </c>
    </row>
    <row r="17" spans="1:7" s="54" customFormat="1" ht="19.5" customHeight="1">
      <c r="A17" s="63"/>
      <c r="B17" s="63"/>
      <c r="C17" s="40" t="s">
        <v>89</v>
      </c>
      <c r="D17" s="63" t="s">
        <v>210</v>
      </c>
      <c r="E17" s="66"/>
      <c r="F17" s="66"/>
      <c r="G17" s="68" t="s">
        <v>91</v>
      </c>
    </row>
    <row r="18" spans="1:7" s="54" customFormat="1" ht="19.5" customHeight="1">
      <c r="A18" s="63"/>
      <c r="B18" s="63" t="s">
        <v>92</v>
      </c>
      <c r="C18" s="40" t="s">
        <v>93</v>
      </c>
      <c r="D18" s="63" t="s">
        <v>211</v>
      </c>
      <c r="E18" s="66"/>
      <c r="F18" s="66"/>
      <c r="G18" s="68">
        <v>0.98</v>
      </c>
    </row>
  </sheetData>
  <sheetProtection/>
  <mergeCells count="30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6:A8"/>
    <mergeCell ref="A11:A18"/>
    <mergeCell ref="B11:B14"/>
    <mergeCell ref="B15:B17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A1" sqref="A1:I1"/>
    </sheetView>
  </sheetViews>
  <sheetFormatPr defaultColWidth="9.00390625" defaultRowHeight="14.25"/>
  <cols>
    <col min="3" max="3" width="1.875" style="0" customWidth="1"/>
    <col min="5" max="5" width="9.875" style="0" customWidth="1"/>
    <col min="6" max="6" width="12.625" style="0" customWidth="1"/>
    <col min="7" max="7" width="12.125" style="0" customWidth="1"/>
    <col min="9" max="9" width="1.875" style="0" customWidth="1"/>
  </cols>
  <sheetData>
    <row r="1" spans="1:9" s="1" customFormat="1" ht="30" customHeight="1">
      <c r="A1" s="2" t="s">
        <v>42</v>
      </c>
      <c r="B1" s="2"/>
      <c r="C1" s="2"/>
      <c r="D1" s="2"/>
      <c r="E1" s="2"/>
      <c r="F1" s="2"/>
      <c r="G1" s="2"/>
      <c r="H1" s="2"/>
      <c r="I1" s="2"/>
    </row>
    <row r="2" spans="1:9" s="1" customFormat="1" ht="19.5" customHeight="1">
      <c r="A2" s="3" t="s">
        <v>212</v>
      </c>
      <c r="B2" s="3"/>
      <c r="C2" s="3"/>
      <c r="D2" s="3"/>
      <c r="E2" s="3"/>
      <c r="F2" s="3"/>
      <c r="G2" s="3"/>
      <c r="H2" s="3"/>
      <c r="I2" s="3"/>
    </row>
    <row r="3" spans="1:9" s="1" customFormat="1" ht="19.5" customHeight="1">
      <c r="A3" s="4" t="s">
        <v>3</v>
      </c>
      <c r="B3" s="5"/>
      <c r="C3" s="5"/>
      <c r="D3" s="6" t="s">
        <v>213</v>
      </c>
      <c r="E3" s="7"/>
      <c r="F3" s="7"/>
      <c r="G3" s="7"/>
      <c r="H3" s="7"/>
      <c r="I3" s="28"/>
    </row>
    <row r="4" spans="1:9" s="1" customFormat="1" ht="28.5" customHeight="1">
      <c r="A4" s="4" t="s">
        <v>45</v>
      </c>
      <c r="B4" s="5"/>
      <c r="C4" s="5"/>
      <c r="D4" s="40" t="s">
        <v>46</v>
      </c>
      <c r="E4" s="40"/>
      <c r="F4" s="24" t="s">
        <v>47</v>
      </c>
      <c r="G4" s="7" t="s">
        <v>48</v>
      </c>
      <c r="H4" s="7"/>
      <c r="I4" s="28"/>
    </row>
    <row r="5" spans="1:9" s="1" customFormat="1" ht="19.5" customHeight="1">
      <c r="A5" s="4" t="s">
        <v>49</v>
      </c>
      <c r="B5" s="5"/>
      <c r="C5" s="5"/>
      <c r="D5" s="10" t="s">
        <v>50</v>
      </c>
      <c r="E5" s="10"/>
      <c r="F5" s="24" t="s">
        <v>51</v>
      </c>
      <c r="G5" s="7" t="s">
        <v>52</v>
      </c>
      <c r="H5" s="7"/>
      <c r="I5" s="28"/>
    </row>
    <row r="6" spans="1:9" s="1" customFormat="1" ht="19.5" customHeight="1">
      <c r="A6" s="11" t="s">
        <v>53</v>
      </c>
      <c r="B6" s="12"/>
      <c r="C6" s="13"/>
      <c r="D6" s="14" t="s">
        <v>214</v>
      </c>
      <c r="E6" s="15"/>
      <c r="F6" s="16">
        <v>18.534</v>
      </c>
      <c r="G6" s="17"/>
      <c r="H6" s="17"/>
      <c r="I6" s="36"/>
    </row>
    <row r="7" spans="1:9" s="1" customFormat="1" ht="19.5" customHeight="1">
      <c r="A7" s="18"/>
      <c r="B7" s="19"/>
      <c r="C7" s="20"/>
      <c r="D7" s="14" t="s">
        <v>215</v>
      </c>
      <c r="E7" s="15"/>
      <c r="F7" s="16">
        <v>18.534</v>
      </c>
      <c r="G7" s="17"/>
      <c r="H7" s="17"/>
      <c r="I7" s="36"/>
    </row>
    <row r="8" spans="1:9" s="1" customFormat="1" ht="19.5" customHeight="1">
      <c r="A8" s="21"/>
      <c r="B8" s="22"/>
      <c r="C8" s="23"/>
      <c r="D8" s="14" t="s">
        <v>216</v>
      </c>
      <c r="E8" s="15"/>
      <c r="F8" s="4"/>
      <c r="G8" s="5"/>
      <c r="H8" s="5"/>
      <c r="I8" s="9"/>
    </row>
    <row r="9" spans="1:9" s="1" customFormat="1" ht="19.5" customHeight="1">
      <c r="A9" s="24" t="s">
        <v>57</v>
      </c>
      <c r="B9" s="14" t="s">
        <v>217</v>
      </c>
      <c r="C9" s="15"/>
      <c r="D9" s="15"/>
      <c r="E9" s="15"/>
      <c r="F9" s="15"/>
      <c r="G9" s="15"/>
      <c r="H9" s="15"/>
      <c r="I9" s="30"/>
    </row>
    <row r="10" spans="1:9" s="1" customFormat="1" ht="58.5" customHeight="1">
      <c r="A10" s="24"/>
      <c r="B10" s="25"/>
      <c r="C10" s="26"/>
      <c r="D10" s="26"/>
      <c r="E10" s="26"/>
      <c r="F10" s="26"/>
      <c r="G10" s="26"/>
      <c r="H10" s="26"/>
      <c r="I10" s="31"/>
    </row>
    <row r="11" spans="1:9" s="1" customFormat="1" ht="33" customHeight="1">
      <c r="A11" s="24" t="s">
        <v>59</v>
      </c>
      <c r="B11" s="24" t="s">
        <v>60</v>
      </c>
      <c r="C11" s="24"/>
      <c r="D11" s="24" t="s">
        <v>61</v>
      </c>
      <c r="E11" s="24"/>
      <c r="F11" s="4" t="s">
        <v>62</v>
      </c>
      <c r="G11" s="9"/>
      <c r="H11" s="24" t="s">
        <v>63</v>
      </c>
      <c r="I11" s="24"/>
    </row>
    <row r="12" spans="1:9" s="39" customFormat="1" ht="19.5" customHeight="1">
      <c r="A12" s="47" t="s">
        <v>64</v>
      </c>
      <c r="B12" s="10" t="s">
        <v>65</v>
      </c>
      <c r="C12" s="10"/>
      <c r="D12" s="10" t="s">
        <v>66</v>
      </c>
      <c r="E12" s="10"/>
      <c r="F12" s="10" t="s">
        <v>218</v>
      </c>
      <c r="G12" s="10"/>
      <c r="H12" s="10" t="s">
        <v>219</v>
      </c>
      <c r="I12" s="10"/>
    </row>
    <row r="13" spans="1:9" s="39" customFormat="1" ht="19.5" customHeight="1">
      <c r="A13" s="48"/>
      <c r="B13" s="10"/>
      <c r="C13" s="10"/>
      <c r="D13" s="10"/>
      <c r="E13" s="10"/>
      <c r="F13" s="6" t="s">
        <v>220</v>
      </c>
      <c r="G13" s="28"/>
      <c r="H13" s="10" t="s">
        <v>221</v>
      </c>
      <c r="I13" s="10"/>
    </row>
    <row r="14" spans="1:9" s="39" customFormat="1" ht="19.5" customHeight="1">
      <c r="A14" s="48"/>
      <c r="B14" s="10"/>
      <c r="C14" s="10"/>
      <c r="D14" s="10" t="s">
        <v>73</v>
      </c>
      <c r="E14" s="10"/>
      <c r="F14" s="10" t="s">
        <v>222</v>
      </c>
      <c r="G14" s="10"/>
      <c r="H14" s="37">
        <v>1</v>
      </c>
      <c r="I14" s="37"/>
    </row>
    <row r="15" spans="1:9" s="39" customFormat="1" ht="19.5" customHeight="1">
      <c r="A15" s="48"/>
      <c r="B15" s="10"/>
      <c r="C15" s="10"/>
      <c r="D15" s="10"/>
      <c r="E15" s="10"/>
      <c r="F15" s="49" t="s">
        <v>223</v>
      </c>
      <c r="G15" s="50"/>
      <c r="H15" s="37">
        <v>0.95</v>
      </c>
      <c r="I15" s="37"/>
    </row>
    <row r="16" spans="1:9" s="39" customFormat="1" ht="19.5" customHeight="1">
      <c r="A16" s="48"/>
      <c r="B16" s="10"/>
      <c r="C16" s="10"/>
      <c r="D16" s="10" t="s">
        <v>77</v>
      </c>
      <c r="E16" s="10"/>
      <c r="F16" s="10" t="s">
        <v>107</v>
      </c>
      <c r="G16" s="10"/>
      <c r="H16" s="38">
        <v>44531</v>
      </c>
      <c r="I16" s="38"/>
    </row>
    <row r="17" spans="1:9" s="39" customFormat="1" ht="19.5" customHeight="1">
      <c r="A17" s="48"/>
      <c r="B17" s="10"/>
      <c r="C17" s="10"/>
      <c r="D17" s="10" t="s">
        <v>80</v>
      </c>
      <c r="E17" s="10"/>
      <c r="F17" s="10" t="s">
        <v>224</v>
      </c>
      <c r="G17" s="10"/>
      <c r="H17" s="10" t="s">
        <v>225</v>
      </c>
      <c r="I17" s="10"/>
    </row>
    <row r="18" spans="1:9" s="39" customFormat="1" ht="19.5" customHeight="1">
      <c r="A18" s="48"/>
      <c r="B18" s="10" t="s">
        <v>85</v>
      </c>
      <c r="C18" s="10"/>
      <c r="D18" s="10" t="s">
        <v>226</v>
      </c>
      <c r="E18" s="10"/>
      <c r="F18" s="51" t="s">
        <v>227</v>
      </c>
      <c r="G18" s="51"/>
      <c r="H18" s="37">
        <v>1</v>
      </c>
      <c r="I18" s="37"/>
    </row>
    <row r="19" spans="1:9" s="39" customFormat="1" ht="19.5" customHeight="1">
      <c r="A19" s="48"/>
      <c r="B19" s="10"/>
      <c r="C19" s="10"/>
      <c r="D19" s="10" t="s">
        <v>86</v>
      </c>
      <c r="E19" s="10"/>
      <c r="F19" s="10" t="s">
        <v>228</v>
      </c>
      <c r="G19" s="10"/>
      <c r="H19" s="10" t="s">
        <v>229</v>
      </c>
      <c r="I19" s="10"/>
    </row>
    <row r="20" spans="1:9" s="39" customFormat="1" ht="19.5" customHeight="1">
      <c r="A20" s="48"/>
      <c r="B20" s="10"/>
      <c r="C20" s="10"/>
      <c r="D20" s="10" t="s">
        <v>89</v>
      </c>
      <c r="E20" s="10"/>
      <c r="F20" s="10" t="s">
        <v>230</v>
      </c>
      <c r="G20" s="10"/>
      <c r="H20" s="10" t="s">
        <v>5</v>
      </c>
      <c r="I20" s="10"/>
    </row>
    <row r="21" spans="1:9" s="39" customFormat="1" ht="19.5" customHeight="1">
      <c r="A21" s="52"/>
      <c r="B21" s="10" t="s">
        <v>92</v>
      </c>
      <c r="C21" s="10"/>
      <c r="D21" s="10" t="s">
        <v>93</v>
      </c>
      <c r="E21" s="10"/>
      <c r="F21" s="10" t="s">
        <v>231</v>
      </c>
      <c r="G21" s="10"/>
      <c r="H21" s="37">
        <v>0.97</v>
      </c>
      <c r="I21" s="37"/>
    </row>
    <row r="22" spans="1:9" s="1" customFormat="1" ht="15.75" customHeight="1">
      <c r="A22"/>
      <c r="B22"/>
      <c r="C22"/>
      <c r="D22"/>
      <c r="E22"/>
      <c r="F22"/>
      <c r="G22"/>
      <c r="H22" s="33"/>
      <c r="I22" s="33"/>
    </row>
    <row r="23" spans="1:9" s="1" customFormat="1" ht="15.75" customHeight="1">
      <c r="A23"/>
      <c r="B23"/>
      <c r="C23"/>
      <c r="D23"/>
      <c r="E23"/>
      <c r="F23"/>
      <c r="G23"/>
      <c r="H23" s="33"/>
      <c r="I23" s="33"/>
    </row>
  </sheetData>
  <sheetProtection/>
  <mergeCells count="55">
    <mergeCell ref="A1:I1"/>
    <mergeCell ref="A2:I2"/>
    <mergeCell ref="A3:C3"/>
    <mergeCell ref="D3:I3"/>
    <mergeCell ref="A4:C4"/>
    <mergeCell ref="D4:E4"/>
    <mergeCell ref="G4:I4"/>
    <mergeCell ref="A5:C5"/>
    <mergeCell ref="D5:E5"/>
    <mergeCell ref="G5:I5"/>
    <mergeCell ref="D6:E6"/>
    <mergeCell ref="F6:I6"/>
    <mergeCell ref="D7:E7"/>
    <mergeCell ref="F7:I7"/>
    <mergeCell ref="D8:E8"/>
    <mergeCell ref="F8:I8"/>
    <mergeCell ref="B11:C11"/>
    <mergeCell ref="D11:E11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B21:C21"/>
    <mergeCell ref="D21:E21"/>
    <mergeCell ref="F21:G21"/>
    <mergeCell ref="H21:I21"/>
    <mergeCell ref="A9:A10"/>
    <mergeCell ref="A12:A21"/>
    <mergeCell ref="A6:C8"/>
    <mergeCell ref="B9:I10"/>
    <mergeCell ref="D12:E13"/>
    <mergeCell ref="D14:E15"/>
    <mergeCell ref="B12:C17"/>
    <mergeCell ref="B18:C20"/>
  </mergeCells>
  <printOptions horizontalCentered="1"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workbookViewId="0" topLeftCell="A1">
      <selection activeCell="A1" sqref="A1:I1"/>
    </sheetView>
  </sheetViews>
  <sheetFormatPr defaultColWidth="9.00390625" defaultRowHeight="14.25"/>
  <cols>
    <col min="3" max="3" width="2.75390625" style="0" customWidth="1"/>
    <col min="5" max="5" width="9.875" style="0" customWidth="1"/>
    <col min="7" max="7" width="5.375" style="0" customWidth="1"/>
    <col min="9" max="9" width="14.50390625" style="0" customWidth="1"/>
  </cols>
  <sheetData>
    <row r="1" spans="1:9" s="1" customFormat="1" ht="30" customHeight="1">
      <c r="A1" s="2" t="s">
        <v>42</v>
      </c>
      <c r="B1" s="2"/>
      <c r="C1" s="2"/>
      <c r="D1" s="2"/>
      <c r="E1" s="2"/>
      <c r="F1" s="2"/>
      <c r="G1" s="2"/>
      <c r="H1" s="2"/>
      <c r="I1" s="2"/>
    </row>
    <row r="2" spans="1:9" s="1" customFormat="1" ht="19.5" customHeight="1">
      <c r="A2" s="3" t="s">
        <v>212</v>
      </c>
      <c r="B2" s="3"/>
      <c r="C2" s="3"/>
      <c r="D2" s="3"/>
      <c r="E2" s="3"/>
      <c r="F2" s="3"/>
      <c r="G2" s="3"/>
      <c r="H2" s="3"/>
      <c r="I2" s="3"/>
    </row>
    <row r="3" spans="1:9" s="1" customFormat="1" ht="19.5" customHeight="1">
      <c r="A3" s="4" t="s">
        <v>3</v>
      </c>
      <c r="B3" s="5"/>
      <c r="C3" s="5"/>
      <c r="D3" s="6" t="s">
        <v>232</v>
      </c>
      <c r="E3" s="7"/>
      <c r="F3" s="7"/>
      <c r="G3" s="7"/>
      <c r="H3" s="7"/>
      <c r="I3" s="28"/>
    </row>
    <row r="4" spans="1:9" s="1" customFormat="1" ht="30.75" customHeight="1">
      <c r="A4" s="4" t="s">
        <v>45</v>
      </c>
      <c r="B4" s="5"/>
      <c r="C4" s="5"/>
      <c r="D4" s="10" t="s">
        <v>46</v>
      </c>
      <c r="E4" s="10"/>
      <c r="F4" s="4" t="s">
        <v>47</v>
      </c>
      <c r="G4" s="9"/>
      <c r="H4" s="40" t="s">
        <v>48</v>
      </c>
      <c r="I4" s="40"/>
    </row>
    <row r="5" spans="1:9" s="1" customFormat="1" ht="19.5" customHeight="1">
      <c r="A5" s="4" t="s">
        <v>49</v>
      </c>
      <c r="B5" s="5"/>
      <c r="C5" s="5"/>
      <c r="D5" s="10" t="s">
        <v>50</v>
      </c>
      <c r="E5" s="10"/>
      <c r="F5" s="4" t="s">
        <v>51</v>
      </c>
      <c r="G5" s="9"/>
      <c r="H5" s="10" t="s">
        <v>52</v>
      </c>
      <c r="I5" s="10"/>
    </row>
    <row r="6" spans="1:9" s="1" customFormat="1" ht="19.5" customHeight="1">
      <c r="A6" s="11" t="s">
        <v>53</v>
      </c>
      <c r="B6" s="12"/>
      <c r="C6" s="13"/>
      <c r="D6" s="14" t="s">
        <v>214</v>
      </c>
      <c r="E6" s="15"/>
      <c r="F6" s="16">
        <v>1664.742</v>
      </c>
      <c r="G6" s="17"/>
      <c r="H6" s="17"/>
      <c r="I6" s="36"/>
    </row>
    <row r="7" spans="1:9" s="1" customFormat="1" ht="19.5" customHeight="1">
      <c r="A7" s="18"/>
      <c r="B7" s="19"/>
      <c r="C7" s="20"/>
      <c r="D7" s="14" t="s">
        <v>215</v>
      </c>
      <c r="E7" s="15"/>
      <c r="F7" s="16">
        <v>1664.742</v>
      </c>
      <c r="G7" s="17"/>
      <c r="H7" s="17"/>
      <c r="I7" s="36"/>
    </row>
    <row r="8" spans="1:9" s="1" customFormat="1" ht="19.5" customHeight="1">
      <c r="A8" s="21"/>
      <c r="B8" s="22"/>
      <c r="C8" s="23"/>
      <c r="D8" s="14" t="s">
        <v>216</v>
      </c>
      <c r="E8" s="15"/>
      <c r="F8" s="4"/>
      <c r="G8" s="5"/>
      <c r="H8" s="5"/>
      <c r="I8" s="9"/>
    </row>
    <row r="9" spans="1:9" s="1" customFormat="1" ht="19.5" customHeight="1">
      <c r="A9" s="24" t="s">
        <v>57</v>
      </c>
      <c r="B9" s="14" t="s">
        <v>233</v>
      </c>
      <c r="C9" s="15"/>
      <c r="D9" s="15"/>
      <c r="E9" s="15"/>
      <c r="F9" s="15"/>
      <c r="G9" s="15"/>
      <c r="H9" s="15"/>
      <c r="I9" s="30"/>
    </row>
    <row r="10" spans="1:9" s="1" customFormat="1" ht="42.75" customHeight="1">
      <c r="A10" s="24"/>
      <c r="B10" s="25"/>
      <c r="C10" s="26"/>
      <c r="D10" s="26"/>
      <c r="E10" s="26"/>
      <c r="F10" s="26"/>
      <c r="G10" s="26"/>
      <c r="H10" s="26"/>
      <c r="I10" s="31"/>
    </row>
    <row r="11" spans="1:9" s="1" customFormat="1" ht="27.75" customHeight="1">
      <c r="A11" s="24" t="s">
        <v>59</v>
      </c>
      <c r="B11" s="24" t="s">
        <v>60</v>
      </c>
      <c r="C11" s="24"/>
      <c r="D11" s="4" t="s">
        <v>61</v>
      </c>
      <c r="E11" s="9"/>
      <c r="F11" s="4" t="s">
        <v>62</v>
      </c>
      <c r="G11" s="5"/>
      <c r="H11" s="9"/>
      <c r="I11" s="24" t="s">
        <v>63</v>
      </c>
    </row>
    <row r="12" spans="1:9" s="39" customFormat="1" ht="33" customHeight="1">
      <c r="A12" s="27" t="s">
        <v>64</v>
      </c>
      <c r="B12" s="10" t="s">
        <v>65</v>
      </c>
      <c r="C12" s="10"/>
      <c r="D12" s="6" t="s">
        <v>66</v>
      </c>
      <c r="E12" s="28"/>
      <c r="F12" s="6" t="s">
        <v>234</v>
      </c>
      <c r="G12" s="7"/>
      <c r="H12" s="28"/>
      <c r="I12" s="10" t="s">
        <v>235</v>
      </c>
    </row>
    <row r="13" spans="1:9" s="39" customFormat="1" ht="19.5" customHeight="1">
      <c r="A13" s="29"/>
      <c r="B13" s="10"/>
      <c r="C13" s="10"/>
      <c r="D13" s="6" t="s">
        <v>73</v>
      </c>
      <c r="E13" s="28"/>
      <c r="F13" s="6" t="s">
        <v>236</v>
      </c>
      <c r="G13" s="7"/>
      <c r="H13" s="28"/>
      <c r="I13" s="37">
        <v>1</v>
      </c>
    </row>
    <row r="14" spans="1:9" s="39" customFormat="1" ht="19.5" customHeight="1">
      <c r="A14" s="29"/>
      <c r="B14" s="10"/>
      <c r="C14" s="10"/>
      <c r="D14" s="6" t="s">
        <v>77</v>
      </c>
      <c r="E14" s="28"/>
      <c r="F14" s="6" t="s">
        <v>107</v>
      </c>
      <c r="G14" s="7"/>
      <c r="H14" s="28"/>
      <c r="I14" s="38">
        <v>44531</v>
      </c>
    </row>
    <row r="15" spans="1:9" s="39" customFormat="1" ht="19.5" customHeight="1">
      <c r="A15" s="29"/>
      <c r="B15" s="10"/>
      <c r="C15" s="10"/>
      <c r="D15" s="14" t="s">
        <v>80</v>
      </c>
      <c r="E15" s="30"/>
      <c r="F15" s="10" t="s">
        <v>237</v>
      </c>
      <c r="G15" s="10"/>
      <c r="H15" s="10"/>
      <c r="I15" s="10" t="s">
        <v>238</v>
      </c>
    </row>
    <row r="16" spans="1:9" s="39" customFormat="1" ht="19.5" customHeight="1">
      <c r="A16" s="29"/>
      <c r="B16" s="10"/>
      <c r="C16" s="10"/>
      <c r="D16" s="41"/>
      <c r="E16" s="42"/>
      <c r="F16" s="10" t="s">
        <v>239</v>
      </c>
      <c r="G16" s="10"/>
      <c r="H16" s="10"/>
      <c r="I16" s="10" t="s">
        <v>240</v>
      </c>
    </row>
    <row r="17" spans="1:9" s="39" customFormat="1" ht="19.5" customHeight="1">
      <c r="A17" s="29"/>
      <c r="B17" s="10"/>
      <c r="C17" s="10"/>
      <c r="D17" s="25"/>
      <c r="E17" s="31"/>
      <c r="F17" s="10" t="s">
        <v>241</v>
      </c>
      <c r="G17" s="10"/>
      <c r="H17" s="10"/>
      <c r="I17" s="10" t="s">
        <v>242</v>
      </c>
    </row>
    <row r="18" spans="1:9" s="39" customFormat="1" ht="19.5" customHeight="1">
      <c r="A18" s="29"/>
      <c r="B18" s="10" t="s">
        <v>85</v>
      </c>
      <c r="C18" s="10"/>
      <c r="D18" s="6" t="s">
        <v>86</v>
      </c>
      <c r="E18" s="28"/>
      <c r="F18" s="6" t="s">
        <v>243</v>
      </c>
      <c r="G18" s="7"/>
      <c r="H18" s="28"/>
      <c r="I18" s="10" t="s">
        <v>244</v>
      </c>
    </row>
    <row r="19" spans="1:9" s="39" customFormat="1" ht="19.5" customHeight="1">
      <c r="A19" s="29"/>
      <c r="B19" s="10"/>
      <c r="C19" s="10"/>
      <c r="D19" s="6" t="s">
        <v>89</v>
      </c>
      <c r="E19" s="28"/>
      <c r="F19" s="6" t="s">
        <v>245</v>
      </c>
      <c r="G19" s="7"/>
      <c r="H19" s="28"/>
      <c r="I19" s="10" t="s">
        <v>246</v>
      </c>
    </row>
    <row r="20" spans="1:9" s="39" customFormat="1" ht="19.5" customHeight="1">
      <c r="A20" s="32"/>
      <c r="B20" s="10" t="s">
        <v>92</v>
      </c>
      <c r="C20" s="10"/>
      <c r="D20" s="6" t="s">
        <v>93</v>
      </c>
      <c r="E20" s="28"/>
      <c r="F20" s="6" t="s">
        <v>247</v>
      </c>
      <c r="G20" s="7"/>
      <c r="H20" s="28"/>
      <c r="I20" s="37">
        <v>0.95</v>
      </c>
    </row>
    <row r="21" spans="1:9" s="1" customFormat="1" ht="15.75" customHeight="1">
      <c r="A21" s="43"/>
      <c r="B21" s="43"/>
      <c r="C21" s="43"/>
      <c r="D21" s="33"/>
      <c r="E21" s="44"/>
      <c r="F21" s="43"/>
      <c r="G21" s="45"/>
      <c r="H21" s="45"/>
      <c r="I21" s="46"/>
    </row>
    <row r="22" spans="1:9" s="1" customFormat="1" ht="15.75" customHeight="1">
      <c r="A22" s="33"/>
      <c r="B22" s="34"/>
      <c r="C22" s="35"/>
      <c r="D22" s="34"/>
      <c r="E22" s="33"/>
      <c r="F22" s="35"/>
      <c r="G22" s="33"/>
      <c r="H22" s="43"/>
      <c r="I22" s="43"/>
    </row>
  </sheetData>
  <sheetProtection/>
  <mergeCells count="46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11:C11"/>
    <mergeCell ref="D11:E11"/>
    <mergeCell ref="F11:H11"/>
    <mergeCell ref="D12:E12"/>
    <mergeCell ref="F12:H12"/>
    <mergeCell ref="D13:E13"/>
    <mergeCell ref="F13:H13"/>
    <mergeCell ref="D14:E14"/>
    <mergeCell ref="F14:H14"/>
    <mergeCell ref="F15:H15"/>
    <mergeCell ref="F16:H16"/>
    <mergeCell ref="F17:H17"/>
    <mergeCell ref="D18:E18"/>
    <mergeCell ref="F18:H18"/>
    <mergeCell ref="D19:E19"/>
    <mergeCell ref="F19:H19"/>
    <mergeCell ref="B20:C20"/>
    <mergeCell ref="D20:E20"/>
    <mergeCell ref="F20:H20"/>
    <mergeCell ref="B22:C22"/>
    <mergeCell ref="H22:I22"/>
    <mergeCell ref="A9:A10"/>
    <mergeCell ref="A12:A20"/>
    <mergeCell ref="B9:I10"/>
    <mergeCell ref="A6:C8"/>
    <mergeCell ref="B18:C19"/>
    <mergeCell ref="D15:E17"/>
    <mergeCell ref="B12:C17"/>
  </mergeCells>
  <printOptions horizontalCentered="1"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A1">
      <selection activeCell="A1" sqref="A1:I1"/>
    </sheetView>
  </sheetViews>
  <sheetFormatPr defaultColWidth="9.00390625" defaultRowHeight="14.25"/>
  <cols>
    <col min="3" max="3" width="1.25" style="0" customWidth="1"/>
    <col min="5" max="5" width="10.50390625" style="0" customWidth="1"/>
    <col min="7" max="7" width="7.50390625" style="0" customWidth="1"/>
    <col min="8" max="8" width="7.25390625" style="0" customWidth="1"/>
    <col min="9" max="9" width="11.375" style="0" customWidth="1"/>
  </cols>
  <sheetData>
    <row r="1" spans="1:9" s="1" customFormat="1" ht="30" customHeight="1">
      <c r="A1" s="2" t="s">
        <v>42</v>
      </c>
      <c r="B1" s="2"/>
      <c r="C1" s="2"/>
      <c r="D1" s="2"/>
      <c r="E1" s="2"/>
      <c r="F1" s="2"/>
      <c r="G1" s="2"/>
      <c r="H1" s="2"/>
      <c r="I1" s="2"/>
    </row>
    <row r="2" spans="1:9" s="1" customFormat="1" ht="15.75" customHeight="1">
      <c r="A2" s="3" t="s">
        <v>212</v>
      </c>
      <c r="B2" s="3"/>
      <c r="C2" s="3"/>
      <c r="D2" s="3"/>
      <c r="E2" s="3"/>
      <c r="F2" s="3"/>
      <c r="G2" s="3"/>
      <c r="H2" s="3"/>
      <c r="I2" s="3"/>
    </row>
    <row r="3" spans="1:9" s="1" customFormat="1" ht="19.5" customHeight="1">
      <c r="A3" s="4" t="s">
        <v>3</v>
      </c>
      <c r="B3" s="5"/>
      <c r="C3" s="5"/>
      <c r="D3" s="6" t="s">
        <v>248</v>
      </c>
      <c r="E3" s="7"/>
      <c r="F3" s="7"/>
      <c r="G3" s="7"/>
      <c r="H3" s="7"/>
      <c r="I3" s="28"/>
    </row>
    <row r="4" spans="1:9" s="1" customFormat="1" ht="36" customHeight="1">
      <c r="A4" s="4" t="s">
        <v>45</v>
      </c>
      <c r="B4" s="5"/>
      <c r="C4" s="5"/>
      <c r="D4" s="8" t="s">
        <v>46</v>
      </c>
      <c r="E4" s="8"/>
      <c r="F4" s="4" t="s">
        <v>47</v>
      </c>
      <c r="G4" s="9"/>
      <c r="H4" s="10" t="s">
        <v>48</v>
      </c>
      <c r="I4" s="10"/>
    </row>
    <row r="5" spans="1:9" s="1" customFormat="1" ht="19.5" customHeight="1">
      <c r="A5" s="4" t="s">
        <v>49</v>
      </c>
      <c r="B5" s="5"/>
      <c r="C5" s="5"/>
      <c r="D5" s="8" t="s">
        <v>50</v>
      </c>
      <c r="E5" s="8"/>
      <c r="F5" s="4" t="s">
        <v>51</v>
      </c>
      <c r="G5" s="9"/>
      <c r="H5" s="10" t="s">
        <v>52</v>
      </c>
      <c r="I5" s="10"/>
    </row>
    <row r="6" spans="1:9" s="1" customFormat="1" ht="19.5" customHeight="1">
      <c r="A6" s="11" t="s">
        <v>53</v>
      </c>
      <c r="B6" s="12"/>
      <c r="C6" s="13"/>
      <c r="D6" s="14" t="s">
        <v>54</v>
      </c>
      <c r="E6" s="15"/>
      <c r="F6" s="16">
        <v>6</v>
      </c>
      <c r="G6" s="17"/>
      <c r="H6" s="17"/>
      <c r="I6" s="36"/>
    </row>
    <row r="7" spans="1:9" s="1" customFormat="1" ht="19.5" customHeight="1">
      <c r="A7" s="18"/>
      <c r="B7" s="19"/>
      <c r="C7" s="20"/>
      <c r="D7" s="14" t="s">
        <v>55</v>
      </c>
      <c r="E7" s="15"/>
      <c r="F7" s="16">
        <v>6</v>
      </c>
      <c r="G7" s="17"/>
      <c r="H7" s="17"/>
      <c r="I7" s="36"/>
    </row>
    <row r="8" spans="1:9" s="1" customFormat="1" ht="19.5" customHeight="1">
      <c r="A8" s="21"/>
      <c r="B8" s="22"/>
      <c r="C8" s="23"/>
      <c r="D8" s="14" t="s">
        <v>56</v>
      </c>
      <c r="E8" s="15"/>
      <c r="F8" s="4"/>
      <c r="G8" s="5"/>
      <c r="H8" s="5"/>
      <c r="I8" s="9"/>
    </row>
    <row r="9" spans="1:9" s="1" customFormat="1" ht="19.5" customHeight="1">
      <c r="A9" s="24" t="s">
        <v>57</v>
      </c>
      <c r="B9" s="14" t="s">
        <v>249</v>
      </c>
      <c r="C9" s="15"/>
      <c r="D9" s="15"/>
      <c r="E9" s="15"/>
      <c r="F9" s="15"/>
      <c r="G9" s="15"/>
      <c r="H9" s="15"/>
      <c r="I9" s="30"/>
    </row>
    <row r="10" spans="1:9" s="1" customFormat="1" ht="48.75" customHeight="1">
      <c r="A10" s="24"/>
      <c r="B10" s="25"/>
      <c r="C10" s="26"/>
      <c r="D10" s="26"/>
      <c r="E10" s="26"/>
      <c r="F10" s="26"/>
      <c r="G10" s="26"/>
      <c r="H10" s="26"/>
      <c r="I10" s="31"/>
    </row>
    <row r="11" spans="1:9" s="1" customFormat="1" ht="27" customHeight="1">
      <c r="A11" s="24" t="s">
        <v>59</v>
      </c>
      <c r="B11" s="24" t="s">
        <v>60</v>
      </c>
      <c r="C11" s="24"/>
      <c r="D11" s="4" t="s">
        <v>61</v>
      </c>
      <c r="E11" s="9"/>
      <c r="F11" s="4" t="s">
        <v>62</v>
      </c>
      <c r="G11" s="5"/>
      <c r="H11" s="9"/>
      <c r="I11" s="24" t="s">
        <v>63</v>
      </c>
    </row>
    <row r="12" spans="1:9" s="1" customFormat="1" ht="19.5" customHeight="1">
      <c r="A12" s="27" t="s">
        <v>64</v>
      </c>
      <c r="B12" s="10" t="s">
        <v>65</v>
      </c>
      <c r="C12" s="10"/>
      <c r="D12" s="6" t="s">
        <v>66</v>
      </c>
      <c r="E12" s="28"/>
      <c r="F12" s="6" t="s">
        <v>250</v>
      </c>
      <c r="G12" s="7"/>
      <c r="H12" s="28"/>
      <c r="I12" s="10" t="s">
        <v>251</v>
      </c>
    </row>
    <row r="13" spans="1:9" s="1" customFormat="1" ht="19.5" customHeight="1">
      <c r="A13" s="29"/>
      <c r="B13" s="10"/>
      <c r="C13" s="10"/>
      <c r="D13" s="6" t="s">
        <v>73</v>
      </c>
      <c r="E13" s="28"/>
      <c r="F13" s="6" t="s">
        <v>252</v>
      </c>
      <c r="G13" s="7"/>
      <c r="H13" s="28"/>
      <c r="I13" s="37">
        <v>0.95</v>
      </c>
    </row>
    <row r="14" spans="1:9" s="1" customFormat="1" ht="19.5" customHeight="1">
      <c r="A14" s="29"/>
      <c r="B14" s="10"/>
      <c r="C14" s="10"/>
      <c r="D14" s="6" t="s">
        <v>77</v>
      </c>
      <c r="E14" s="28"/>
      <c r="F14" s="6" t="s">
        <v>107</v>
      </c>
      <c r="G14" s="7"/>
      <c r="H14" s="28"/>
      <c r="I14" s="38">
        <v>44531</v>
      </c>
    </row>
    <row r="15" spans="1:9" s="1" customFormat="1" ht="19.5" customHeight="1">
      <c r="A15" s="29"/>
      <c r="B15" s="10"/>
      <c r="C15" s="10"/>
      <c r="D15" s="14" t="s">
        <v>80</v>
      </c>
      <c r="E15" s="30"/>
      <c r="F15" s="10" t="s">
        <v>253</v>
      </c>
      <c r="G15" s="10"/>
      <c r="H15" s="10"/>
      <c r="I15" s="10" t="s">
        <v>254</v>
      </c>
    </row>
    <row r="16" spans="1:9" s="1" customFormat="1" ht="19.5" customHeight="1">
      <c r="A16" s="29"/>
      <c r="B16" s="10"/>
      <c r="C16" s="10"/>
      <c r="D16" s="25"/>
      <c r="E16" s="31"/>
      <c r="F16" s="10" t="s">
        <v>255</v>
      </c>
      <c r="G16" s="10"/>
      <c r="H16" s="10"/>
      <c r="I16" s="10" t="s">
        <v>256</v>
      </c>
    </row>
    <row r="17" spans="1:9" s="1" customFormat="1" ht="19.5" customHeight="1">
      <c r="A17" s="29"/>
      <c r="B17" s="10" t="s">
        <v>85</v>
      </c>
      <c r="C17" s="10"/>
      <c r="D17" s="6" t="s">
        <v>86</v>
      </c>
      <c r="E17" s="28"/>
      <c r="F17" s="6" t="s">
        <v>257</v>
      </c>
      <c r="G17" s="7"/>
      <c r="H17" s="28"/>
      <c r="I17" s="37" t="s">
        <v>244</v>
      </c>
    </row>
    <row r="18" spans="1:9" s="1" customFormat="1" ht="19.5" customHeight="1">
      <c r="A18" s="29"/>
      <c r="B18" s="10"/>
      <c r="C18" s="10"/>
      <c r="D18" s="6" t="s">
        <v>89</v>
      </c>
      <c r="E18" s="28"/>
      <c r="F18" s="6" t="s">
        <v>245</v>
      </c>
      <c r="G18" s="7"/>
      <c r="H18" s="28"/>
      <c r="I18" s="10" t="s">
        <v>246</v>
      </c>
    </row>
    <row r="19" spans="1:9" s="1" customFormat="1" ht="33.75" customHeight="1">
      <c r="A19" s="32"/>
      <c r="B19" s="10" t="s">
        <v>92</v>
      </c>
      <c r="C19" s="10"/>
      <c r="D19" s="6" t="s">
        <v>93</v>
      </c>
      <c r="E19" s="28"/>
      <c r="F19" s="6" t="s">
        <v>258</v>
      </c>
      <c r="G19" s="7"/>
      <c r="H19" s="28"/>
      <c r="I19" s="37">
        <v>0.98</v>
      </c>
    </row>
    <row r="20" spans="1:9" s="1" customFormat="1" ht="15.7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s="1" customFormat="1" ht="15.75" customHeight="1">
      <c r="A21" s="33"/>
      <c r="B21" s="34"/>
      <c r="C21" s="34"/>
      <c r="D21" s="34"/>
      <c r="E21" s="33"/>
      <c r="F21" s="35"/>
      <c r="G21" s="33"/>
      <c r="H21" s="33"/>
      <c r="I21" s="33"/>
    </row>
  </sheetData>
  <sheetProtection/>
  <mergeCells count="44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11:C11"/>
    <mergeCell ref="D11:E11"/>
    <mergeCell ref="F11:H11"/>
    <mergeCell ref="D12:E12"/>
    <mergeCell ref="F12:H12"/>
    <mergeCell ref="D13:E13"/>
    <mergeCell ref="F13:H13"/>
    <mergeCell ref="D14:E14"/>
    <mergeCell ref="F14:H14"/>
    <mergeCell ref="F15:H15"/>
    <mergeCell ref="F16:H16"/>
    <mergeCell ref="D17:E17"/>
    <mergeCell ref="F17:H17"/>
    <mergeCell ref="D18:E18"/>
    <mergeCell ref="F18:H18"/>
    <mergeCell ref="B19:C19"/>
    <mergeCell ref="D19:E19"/>
    <mergeCell ref="F19:H19"/>
    <mergeCell ref="B21:C21"/>
    <mergeCell ref="A9:A10"/>
    <mergeCell ref="A12:A19"/>
    <mergeCell ref="A6:C8"/>
    <mergeCell ref="B12:C16"/>
    <mergeCell ref="D15:E16"/>
    <mergeCell ref="B17:C18"/>
    <mergeCell ref="B9:I10"/>
  </mergeCells>
  <printOptions horizontalCentered="1"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25390625" style="55" customWidth="1"/>
    <col min="2" max="2" width="10.625" style="55" customWidth="1"/>
    <col min="3" max="3" width="19.25390625" style="55" customWidth="1"/>
    <col min="4" max="4" width="1.00390625" style="55" customWidth="1"/>
    <col min="5" max="5" width="11.25390625" style="55" customWidth="1"/>
    <col min="6" max="6" width="17.50390625" style="55" customWidth="1"/>
    <col min="7" max="7" width="11.375" style="55" customWidth="1"/>
    <col min="8" max="16384" width="8.00390625" style="55" customWidth="1"/>
  </cols>
  <sheetData>
    <row r="1" spans="1:7" ht="30" customHeight="1">
      <c r="A1" s="83" t="s">
        <v>42</v>
      </c>
      <c r="B1" s="83"/>
      <c r="C1" s="83"/>
      <c r="D1" s="83"/>
      <c r="E1" s="83"/>
      <c r="F1" s="83"/>
      <c r="G1" s="83"/>
    </row>
    <row r="2" spans="1:7" ht="19.5" customHeight="1">
      <c r="A2" s="122" t="s">
        <v>43</v>
      </c>
      <c r="B2" s="122"/>
      <c r="C2" s="122"/>
      <c r="D2" s="122"/>
      <c r="E2" s="122"/>
      <c r="F2" s="122"/>
      <c r="G2" s="122"/>
    </row>
    <row r="3" spans="1:7" ht="19.5" customHeight="1">
      <c r="A3" s="58" t="s">
        <v>3</v>
      </c>
      <c r="B3" s="58"/>
      <c r="C3" s="59" t="s">
        <v>44</v>
      </c>
      <c r="D3" s="60"/>
      <c r="E3" s="60"/>
      <c r="F3" s="60"/>
      <c r="G3" s="61"/>
    </row>
    <row r="4" spans="1:7" ht="27" customHeight="1">
      <c r="A4" s="58" t="s">
        <v>45</v>
      </c>
      <c r="B4" s="58"/>
      <c r="C4" s="40" t="s">
        <v>46</v>
      </c>
      <c r="D4" s="84" t="s">
        <v>47</v>
      </c>
      <c r="E4" s="85"/>
      <c r="F4" s="10" t="s">
        <v>48</v>
      </c>
      <c r="G4" s="10"/>
    </row>
    <row r="5" spans="1:7" ht="19.5" customHeight="1">
      <c r="A5" s="58" t="s">
        <v>49</v>
      </c>
      <c r="B5" s="58"/>
      <c r="C5" s="40" t="s">
        <v>50</v>
      </c>
      <c r="D5" s="84" t="s">
        <v>51</v>
      </c>
      <c r="E5" s="85"/>
      <c r="F5" s="10" t="s">
        <v>52</v>
      </c>
      <c r="G5" s="10"/>
    </row>
    <row r="6" spans="1:7" ht="19.5" customHeight="1">
      <c r="A6" s="58" t="s">
        <v>53</v>
      </c>
      <c r="B6" s="123" t="s">
        <v>54</v>
      </c>
      <c r="C6" s="123"/>
      <c r="D6" s="62">
        <v>35.198</v>
      </c>
      <c r="E6" s="62"/>
      <c r="F6" s="62"/>
      <c r="G6" s="62"/>
    </row>
    <row r="7" spans="1:7" ht="19.5" customHeight="1">
      <c r="A7" s="58"/>
      <c r="B7" s="123" t="s">
        <v>55</v>
      </c>
      <c r="C7" s="123"/>
      <c r="D7" s="62">
        <v>35.198</v>
      </c>
      <c r="E7" s="62"/>
      <c r="F7" s="62"/>
      <c r="G7" s="62"/>
    </row>
    <row r="8" spans="1:7" ht="19.5" customHeight="1">
      <c r="A8" s="58"/>
      <c r="B8" s="123" t="s">
        <v>56</v>
      </c>
      <c r="C8" s="123"/>
      <c r="D8" s="62"/>
      <c r="E8" s="62"/>
      <c r="F8" s="62"/>
      <c r="G8" s="62"/>
    </row>
    <row r="9" spans="1:7" ht="84" customHeight="1">
      <c r="A9" s="58" t="s">
        <v>57</v>
      </c>
      <c r="B9" s="40" t="s">
        <v>58</v>
      </c>
      <c r="C9" s="40"/>
      <c r="D9" s="40"/>
      <c r="E9" s="40"/>
      <c r="F9" s="40"/>
      <c r="G9" s="40"/>
    </row>
    <row r="10" spans="1:7" ht="19.5" customHeight="1">
      <c r="A10" s="124" t="s">
        <v>59</v>
      </c>
      <c r="B10" s="124" t="s">
        <v>60</v>
      </c>
      <c r="C10" s="124" t="s">
        <v>61</v>
      </c>
      <c r="D10" s="124" t="s">
        <v>62</v>
      </c>
      <c r="E10" s="124"/>
      <c r="F10" s="125"/>
      <c r="G10" s="58" t="s">
        <v>63</v>
      </c>
    </row>
    <row r="11" spans="1:7" ht="19.5" customHeight="1">
      <c r="A11" s="91" t="s">
        <v>64</v>
      </c>
      <c r="B11" s="126" t="s">
        <v>65</v>
      </c>
      <c r="C11" s="87" t="s">
        <v>66</v>
      </c>
      <c r="D11" s="91" t="s">
        <v>67</v>
      </c>
      <c r="E11" s="92"/>
      <c r="F11" s="127"/>
      <c r="G11" s="63" t="s">
        <v>68</v>
      </c>
    </row>
    <row r="12" spans="1:7" ht="19.5" customHeight="1">
      <c r="A12" s="91"/>
      <c r="B12" s="128"/>
      <c r="C12" s="87"/>
      <c r="D12" s="129" t="s">
        <v>69</v>
      </c>
      <c r="E12" s="130"/>
      <c r="F12" s="130"/>
      <c r="G12" s="63" t="s">
        <v>70</v>
      </c>
    </row>
    <row r="13" spans="1:7" ht="19.5" customHeight="1">
      <c r="A13" s="91"/>
      <c r="B13" s="128"/>
      <c r="C13" s="87"/>
      <c r="D13" s="91" t="s">
        <v>71</v>
      </c>
      <c r="E13" s="92"/>
      <c r="F13" s="127"/>
      <c r="G13" s="63" t="s">
        <v>72</v>
      </c>
    </row>
    <row r="14" spans="1:7" ht="19.5" customHeight="1">
      <c r="A14" s="91"/>
      <c r="B14" s="128"/>
      <c r="C14" s="115" t="s">
        <v>73</v>
      </c>
      <c r="D14" s="91" t="s">
        <v>74</v>
      </c>
      <c r="E14" s="92"/>
      <c r="F14" s="127"/>
      <c r="G14" s="63" t="s">
        <v>75</v>
      </c>
    </row>
    <row r="15" spans="1:7" ht="19.5" customHeight="1">
      <c r="A15" s="91"/>
      <c r="B15" s="128"/>
      <c r="C15" s="131"/>
      <c r="D15" s="129" t="s">
        <v>76</v>
      </c>
      <c r="E15" s="130"/>
      <c r="F15" s="130"/>
      <c r="G15" s="68">
        <v>0.95</v>
      </c>
    </row>
    <row r="16" spans="1:7" ht="19.5" customHeight="1">
      <c r="A16" s="91"/>
      <c r="B16" s="128"/>
      <c r="C16" s="115" t="s">
        <v>77</v>
      </c>
      <c r="D16" s="91" t="s">
        <v>78</v>
      </c>
      <c r="E16" s="92"/>
      <c r="F16" s="127"/>
      <c r="G16" s="81">
        <v>44531</v>
      </c>
    </row>
    <row r="17" spans="1:7" ht="19.5" customHeight="1">
      <c r="A17" s="91"/>
      <c r="B17" s="128"/>
      <c r="C17" s="131"/>
      <c r="D17" s="129" t="s">
        <v>79</v>
      </c>
      <c r="E17" s="130"/>
      <c r="F17" s="130"/>
      <c r="G17" s="81">
        <v>44531</v>
      </c>
    </row>
    <row r="18" spans="1:7" ht="19.5" customHeight="1">
      <c r="A18" s="91"/>
      <c r="B18" s="128"/>
      <c r="C18" s="115" t="s">
        <v>80</v>
      </c>
      <c r="D18" s="91" t="s">
        <v>81</v>
      </c>
      <c r="E18" s="92"/>
      <c r="F18" s="127"/>
      <c r="G18" s="63" t="s">
        <v>82</v>
      </c>
    </row>
    <row r="19" spans="1:7" ht="19.5" customHeight="1">
      <c r="A19" s="91"/>
      <c r="B19" s="128"/>
      <c r="C19" s="116"/>
      <c r="D19" s="91" t="s">
        <v>83</v>
      </c>
      <c r="E19" s="92"/>
      <c r="F19" s="127"/>
      <c r="G19" s="63" t="s">
        <v>84</v>
      </c>
    </row>
    <row r="20" spans="1:7" ht="19.5" customHeight="1">
      <c r="A20" s="91"/>
      <c r="B20" s="91" t="s">
        <v>85</v>
      </c>
      <c r="C20" s="87" t="s">
        <v>86</v>
      </c>
      <c r="D20" s="91" t="s">
        <v>87</v>
      </c>
      <c r="E20" s="92"/>
      <c r="F20" s="127"/>
      <c r="G20" s="68" t="s">
        <v>88</v>
      </c>
    </row>
    <row r="21" spans="1:7" ht="19.5" customHeight="1">
      <c r="A21" s="91"/>
      <c r="B21" s="91"/>
      <c r="C21" s="87" t="s">
        <v>89</v>
      </c>
      <c r="D21" s="91" t="s">
        <v>90</v>
      </c>
      <c r="E21" s="92"/>
      <c r="F21" s="127"/>
      <c r="G21" s="68" t="s">
        <v>91</v>
      </c>
    </row>
    <row r="22" spans="1:7" ht="30.75" customHeight="1">
      <c r="A22" s="91"/>
      <c r="B22" s="91" t="s">
        <v>92</v>
      </c>
      <c r="C22" s="87" t="s">
        <v>93</v>
      </c>
      <c r="D22" s="87" t="s">
        <v>94</v>
      </c>
      <c r="E22" s="95"/>
      <c r="F22" s="132"/>
      <c r="G22" s="68">
        <v>0.98</v>
      </c>
    </row>
  </sheetData>
  <sheetProtection/>
  <mergeCells count="38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6:A8"/>
    <mergeCell ref="A11:A22"/>
    <mergeCell ref="B11:B19"/>
    <mergeCell ref="B20:B21"/>
    <mergeCell ref="C11:C13"/>
    <mergeCell ref="C14:C15"/>
    <mergeCell ref="C16:C17"/>
    <mergeCell ref="C18:C19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75390625" style="118" customWidth="1"/>
    <col min="2" max="2" width="10.50390625" style="118" customWidth="1"/>
    <col min="3" max="3" width="19.25390625" style="118" customWidth="1"/>
    <col min="4" max="4" width="0.74609375" style="118" customWidth="1"/>
    <col min="5" max="5" width="17.50390625" style="118" customWidth="1"/>
    <col min="6" max="6" width="13.625" style="118" customWidth="1"/>
    <col min="7" max="7" width="12.125" style="118" customWidth="1"/>
    <col min="8" max="16384" width="8.00390625" style="118" customWidth="1"/>
  </cols>
  <sheetData>
    <row r="1" spans="1:7" s="117" customFormat="1" ht="30" customHeight="1">
      <c r="A1" s="83" t="s">
        <v>42</v>
      </c>
      <c r="B1" s="83"/>
      <c r="C1" s="83"/>
      <c r="D1" s="83"/>
      <c r="E1" s="83"/>
      <c r="F1" s="83"/>
      <c r="G1" s="83"/>
    </row>
    <row r="2" spans="1:7" ht="19.5" customHeight="1">
      <c r="A2" s="57" t="s">
        <v>43</v>
      </c>
      <c r="B2" s="57"/>
      <c r="C2" s="57"/>
      <c r="D2" s="57"/>
      <c r="E2" s="57"/>
      <c r="F2" s="57"/>
      <c r="G2" s="57"/>
    </row>
    <row r="3" spans="1:7" ht="19.5" customHeight="1">
      <c r="A3" s="58" t="s">
        <v>3</v>
      </c>
      <c r="B3" s="58"/>
      <c r="C3" s="59" t="s">
        <v>95</v>
      </c>
      <c r="D3" s="60"/>
      <c r="E3" s="60"/>
      <c r="F3" s="60"/>
      <c r="G3" s="61"/>
    </row>
    <row r="4" spans="1:7" ht="30.75" customHeight="1">
      <c r="A4" s="58" t="s">
        <v>45</v>
      </c>
      <c r="B4" s="58"/>
      <c r="C4" s="40" t="s">
        <v>46</v>
      </c>
      <c r="D4" s="84" t="s">
        <v>47</v>
      </c>
      <c r="E4" s="85"/>
      <c r="F4" s="10" t="s">
        <v>48</v>
      </c>
      <c r="G4" s="10"/>
    </row>
    <row r="5" spans="1:7" ht="19.5" customHeight="1">
      <c r="A5" s="86" t="s">
        <v>49</v>
      </c>
      <c r="B5" s="86"/>
      <c r="C5" s="87" t="s">
        <v>50</v>
      </c>
      <c r="D5" s="88" t="s">
        <v>51</v>
      </c>
      <c r="E5" s="89"/>
      <c r="F5" s="87" t="s">
        <v>52</v>
      </c>
      <c r="G5" s="87"/>
    </row>
    <row r="6" spans="1:7" ht="19.5" customHeight="1">
      <c r="A6" s="86" t="s">
        <v>53</v>
      </c>
      <c r="B6" s="87" t="s">
        <v>54</v>
      </c>
      <c r="C6" s="87"/>
      <c r="D6" s="90">
        <v>52.797</v>
      </c>
      <c r="E6" s="90"/>
      <c r="F6" s="90"/>
      <c r="G6" s="90"/>
    </row>
    <row r="7" spans="1:7" ht="19.5" customHeight="1">
      <c r="A7" s="86"/>
      <c r="B7" s="87" t="s">
        <v>55</v>
      </c>
      <c r="C7" s="87"/>
      <c r="D7" s="90">
        <v>52.797</v>
      </c>
      <c r="E7" s="90"/>
      <c r="F7" s="90"/>
      <c r="G7" s="90"/>
    </row>
    <row r="8" spans="1:7" ht="19.5" customHeight="1">
      <c r="A8" s="86"/>
      <c r="B8" s="87" t="s">
        <v>56</v>
      </c>
      <c r="C8" s="87"/>
      <c r="D8" s="90"/>
      <c r="E8" s="90"/>
      <c r="F8" s="90"/>
      <c r="G8" s="90"/>
    </row>
    <row r="9" spans="1:7" ht="108.75" customHeight="1">
      <c r="A9" s="86" t="s">
        <v>57</v>
      </c>
      <c r="B9" s="87" t="s">
        <v>96</v>
      </c>
      <c r="C9" s="87"/>
      <c r="D9" s="87"/>
      <c r="E9" s="87"/>
      <c r="F9" s="87"/>
      <c r="G9" s="87"/>
    </row>
    <row r="10" spans="1:7" ht="19.5" customHeight="1">
      <c r="A10" s="86" t="s">
        <v>59</v>
      </c>
      <c r="B10" s="86" t="s">
        <v>60</v>
      </c>
      <c r="C10" s="86" t="s">
        <v>61</v>
      </c>
      <c r="D10" s="86" t="s">
        <v>62</v>
      </c>
      <c r="E10" s="86"/>
      <c r="F10" s="86"/>
      <c r="G10" s="86" t="s">
        <v>63</v>
      </c>
    </row>
    <row r="11" spans="1:7" ht="43.5" customHeight="1">
      <c r="A11" s="87" t="s">
        <v>64</v>
      </c>
      <c r="B11" s="115" t="s">
        <v>65</v>
      </c>
      <c r="C11" s="87" t="s">
        <v>66</v>
      </c>
      <c r="D11" s="87" t="s">
        <v>97</v>
      </c>
      <c r="E11" s="95"/>
      <c r="F11" s="95"/>
      <c r="G11" s="87" t="s">
        <v>98</v>
      </c>
    </row>
    <row r="12" spans="1:7" ht="48" customHeight="1">
      <c r="A12" s="87"/>
      <c r="B12" s="116"/>
      <c r="C12" s="87"/>
      <c r="D12" s="87" t="s">
        <v>99</v>
      </c>
      <c r="E12" s="95"/>
      <c r="F12" s="95"/>
      <c r="G12" s="87" t="s">
        <v>100</v>
      </c>
    </row>
    <row r="13" spans="1:7" ht="19.5" customHeight="1">
      <c r="A13" s="87"/>
      <c r="B13" s="116"/>
      <c r="C13" s="87"/>
      <c r="D13" s="87" t="s">
        <v>101</v>
      </c>
      <c r="E13" s="95"/>
      <c r="F13" s="95"/>
      <c r="G13" s="87" t="s">
        <v>72</v>
      </c>
    </row>
    <row r="14" spans="1:7" ht="19.5" customHeight="1">
      <c r="A14" s="87"/>
      <c r="B14" s="116"/>
      <c r="C14" s="87"/>
      <c r="D14" s="87" t="s">
        <v>102</v>
      </c>
      <c r="E14" s="95"/>
      <c r="F14" s="95"/>
      <c r="G14" s="87" t="s">
        <v>103</v>
      </c>
    </row>
    <row r="15" spans="1:7" ht="19.5" customHeight="1">
      <c r="A15" s="87"/>
      <c r="B15" s="116"/>
      <c r="C15" s="115" t="s">
        <v>73</v>
      </c>
      <c r="D15" s="87" t="s">
        <v>104</v>
      </c>
      <c r="E15" s="95"/>
      <c r="F15" s="95"/>
      <c r="G15" s="120">
        <v>0.95</v>
      </c>
    </row>
    <row r="16" spans="1:7" ht="19.5" customHeight="1">
      <c r="A16" s="87"/>
      <c r="B16" s="116"/>
      <c r="C16" s="116"/>
      <c r="D16" s="87" t="s">
        <v>105</v>
      </c>
      <c r="E16" s="95"/>
      <c r="F16" s="95"/>
      <c r="G16" s="120">
        <v>0.95</v>
      </c>
    </row>
    <row r="17" spans="1:7" ht="19.5" customHeight="1">
      <c r="A17" s="87"/>
      <c r="B17" s="116"/>
      <c r="C17" s="116"/>
      <c r="D17" s="96" t="s">
        <v>106</v>
      </c>
      <c r="E17" s="97"/>
      <c r="F17" s="98"/>
      <c r="G17" s="120">
        <v>0.95</v>
      </c>
    </row>
    <row r="18" spans="1:7" ht="19.5" customHeight="1">
      <c r="A18" s="87"/>
      <c r="B18" s="116"/>
      <c r="C18" s="87" t="s">
        <v>77</v>
      </c>
      <c r="D18" s="87" t="s">
        <v>107</v>
      </c>
      <c r="E18" s="95"/>
      <c r="F18" s="95"/>
      <c r="G18" s="121">
        <v>44531</v>
      </c>
    </row>
    <row r="19" spans="1:7" ht="19.5" customHeight="1">
      <c r="A19" s="87"/>
      <c r="B19" s="116"/>
      <c r="C19" s="115" t="s">
        <v>80</v>
      </c>
      <c r="D19" s="87" t="s">
        <v>108</v>
      </c>
      <c r="E19" s="95"/>
      <c r="F19" s="95"/>
      <c r="G19" s="87" t="s">
        <v>109</v>
      </c>
    </row>
    <row r="20" spans="1:7" ht="19.5" customHeight="1">
      <c r="A20" s="87"/>
      <c r="B20" s="116"/>
      <c r="C20" s="116"/>
      <c r="D20" s="87" t="s">
        <v>110</v>
      </c>
      <c r="E20" s="95"/>
      <c r="F20" s="95"/>
      <c r="G20" s="87" t="s">
        <v>111</v>
      </c>
    </row>
    <row r="21" spans="1:7" ht="19.5" customHeight="1">
      <c r="A21" s="87"/>
      <c r="B21" s="116"/>
      <c r="C21" s="116"/>
      <c r="D21" s="87" t="s">
        <v>112</v>
      </c>
      <c r="E21" s="95"/>
      <c r="F21" s="95"/>
      <c r="G21" s="87" t="s">
        <v>113</v>
      </c>
    </row>
    <row r="22" spans="1:7" ht="19.5" customHeight="1">
      <c r="A22" s="87"/>
      <c r="B22" s="87" t="s">
        <v>85</v>
      </c>
      <c r="C22" s="87" t="s">
        <v>86</v>
      </c>
      <c r="D22" s="87" t="s">
        <v>114</v>
      </c>
      <c r="E22" s="95"/>
      <c r="F22" s="95"/>
      <c r="G22" s="87" t="s">
        <v>115</v>
      </c>
    </row>
    <row r="23" spans="1:7" ht="19.5" customHeight="1">
      <c r="A23" s="87"/>
      <c r="B23" s="87"/>
      <c r="C23" s="87" t="s">
        <v>89</v>
      </c>
      <c r="D23" s="87" t="s">
        <v>116</v>
      </c>
      <c r="E23" s="95"/>
      <c r="F23" s="95"/>
      <c r="G23" s="87" t="s">
        <v>91</v>
      </c>
    </row>
    <row r="24" spans="1:7" ht="33" customHeight="1">
      <c r="A24" s="87"/>
      <c r="B24" s="87" t="s">
        <v>92</v>
      </c>
      <c r="C24" s="87" t="s">
        <v>93</v>
      </c>
      <c r="D24" s="87" t="s">
        <v>117</v>
      </c>
      <c r="E24" s="95"/>
      <c r="F24" s="95"/>
      <c r="G24" s="120">
        <v>0.98</v>
      </c>
    </row>
  </sheetData>
  <sheetProtection/>
  <mergeCells count="39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6:A8"/>
    <mergeCell ref="A11:A24"/>
    <mergeCell ref="B11:B21"/>
    <mergeCell ref="B22:B23"/>
    <mergeCell ref="C11:C14"/>
    <mergeCell ref="C15:C17"/>
    <mergeCell ref="C19:C21"/>
  </mergeCells>
  <printOptions horizontalCentered="1"/>
  <pageMargins left="0.39305555555555555" right="0.39305555555555555" top="0.66875" bottom="0.6298611111111111" header="0.5" footer="0.5"/>
  <pageSetup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7.875" style="118" customWidth="1"/>
    <col min="2" max="2" width="10.75390625" style="118" customWidth="1"/>
    <col min="3" max="3" width="17.125" style="118" customWidth="1"/>
    <col min="4" max="4" width="1.75390625" style="118" customWidth="1"/>
    <col min="5" max="5" width="12.75390625" style="118" customWidth="1"/>
    <col min="6" max="6" width="16.75390625" style="118" customWidth="1"/>
    <col min="7" max="7" width="11.625" style="119" customWidth="1"/>
    <col min="8" max="8" width="8.00390625" style="118" customWidth="1"/>
    <col min="9" max="16384" width="8.00390625" style="118" customWidth="1"/>
  </cols>
  <sheetData>
    <row r="1" spans="1:7" s="117" customFormat="1" ht="30" customHeight="1">
      <c r="A1" s="83" t="s">
        <v>42</v>
      </c>
      <c r="B1" s="83"/>
      <c r="C1" s="83"/>
      <c r="D1" s="83"/>
      <c r="E1" s="83"/>
      <c r="F1" s="83"/>
      <c r="G1" s="83"/>
    </row>
    <row r="2" spans="1:7" ht="19.5" customHeight="1">
      <c r="A2" s="57" t="s">
        <v>43</v>
      </c>
      <c r="B2" s="57"/>
      <c r="C2" s="57"/>
      <c r="D2" s="57"/>
      <c r="E2" s="57"/>
      <c r="F2" s="57"/>
      <c r="G2" s="57"/>
    </row>
    <row r="3" spans="1:7" ht="19.5" customHeight="1">
      <c r="A3" s="58" t="s">
        <v>3</v>
      </c>
      <c r="B3" s="58"/>
      <c r="C3" s="59" t="s">
        <v>118</v>
      </c>
      <c r="D3" s="60"/>
      <c r="E3" s="60"/>
      <c r="F3" s="60"/>
      <c r="G3" s="61"/>
    </row>
    <row r="4" spans="1:7" ht="33" customHeight="1">
      <c r="A4" s="58" t="s">
        <v>45</v>
      </c>
      <c r="B4" s="58"/>
      <c r="C4" s="40" t="s">
        <v>46</v>
      </c>
      <c r="D4" s="84" t="s">
        <v>47</v>
      </c>
      <c r="E4" s="85"/>
      <c r="F4" s="40" t="s">
        <v>48</v>
      </c>
      <c r="G4" s="40"/>
    </row>
    <row r="5" spans="1:7" ht="19.5" customHeight="1">
      <c r="A5" s="86" t="s">
        <v>49</v>
      </c>
      <c r="B5" s="86"/>
      <c r="C5" s="87" t="s">
        <v>50</v>
      </c>
      <c r="D5" s="88" t="s">
        <v>51</v>
      </c>
      <c r="E5" s="89"/>
      <c r="F5" s="87" t="s">
        <v>52</v>
      </c>
      <c r="G5" s="87"/>
    </row>
    <row r="6" spans="1:7" ht="19.5" customHeight="1">
      <c r="A6" s="86" t="s">
        <v>53</v>
      </c>
      <c r="B6" s="87" t="s">
        <v>54</v>
      </c>
      <c r="C6" s="87"/>
      <c r="D6" s="90">
        <v>28.1584</v>
      </c>
      <c r="E6" s="90"/>
      <c r="F6" s="90"/>
      <c r="G6" s="90"/>
    </row>
    <row r="7" spans="1:7" ht="19.5" customHeight="1">
      <c r="A7" s="86"/>
      <c r="B7" s="90" t="s">
        <v>119</v>
      </c>
      <c r="C7" s="90"/>
      <c r="D7" s="90">
        <v>28.1584</v>
      </c>
      <c r="E7" s="90"/>
      <c r="F7" s="90"/>
      <c r="G7" s="90"/>
    </row>
    <row r="8" spans="1:7" ht="19.5" customHeight="1">
      <c r="A8" s="86"/>
      <c r="B8" s="90" t="s">
        <v>56</v>
      </c>
      <c r="C8" s="90"/>
      <c r="D8" s="90"/>
      <c r="E8" s="90"/>
      <c r="F8" s="90"/>
      <c r="G8" s="86"/>
    </row>
    <row r="9" spans="1:7" ht="78.75" customHeight="1">
      <c r="A9" s="86" t="s">
        <v>57</v>
      </c>
      <c r="B9" s="87" t="s">
        <v>120</v>
      </c>
      <c r="C9" s="87"/>
      <c r="D9" s="87"/>
      <c r="E9" s="87"/>
      <c r="F9" s="87"/>
      <c r="G9" s="86"/>
    </row>
    <row r="10" spans="1:7" ht="19.5" customHeight="1">
      <c r="A10" s="86" t="s">
        <v>59</v>
      </c>
      <c r="B10" s="86" t="s">
        <v>60</v>
      </c>
      <c r="C10" s="86" t="s">
        <v>61</v>
      </c>
      <c r="D10" s="86" t="s">
        <v>62</v>
      </c>
      <c r="E10" s="86"/>
      <c r="F10" s="86"/>
      <c r="G10" s="86" t="s">
        <v>63</v>
      </c>
    </row>
    <row r="11" spans="1:7" ht="19.5" customHeight="1">
      <c r="A11" s="87" t="s">
        <v>64</v>
      </c>
      <c r="B11" s="115" t="s">
        <v>65</v>
      </c>
      <c r="C11" s="115" t="s">
        <v>66</v>
      </c>
      <c r="D11" s="87" t="s">
        <v>121</v>
      </c>
      <c r="E11" s="95"/>
      <c r="F11" s="95"/>
      <c r="G11" s="87" t="s">
        <v>122</v>
      </c>
    </row>
    <row r="12" spans="1:7" ht="19.5" customHeight="1">
      <c r="A12" s="87"/>
      <c r="B12" s="116"/>
      <c r="C12" s="116"/>
      <c r="D12" s="87" t="s">
        <v>123</v>
      </c>
      <c r="E12" s="95"/>
      <c r="F12" s="95"/>
      <c r="G12" s="87" t="s">
        <v>124</v>
      </c>
    </row>
    <row r="13" spans="1:7" ht="19.5" customHeight="1">
      <c r="A13" s="87"/>
      <c r="B13" s="116"/>
      <c r="C13" s="115" t="s">
        <v>73</v>
      </c>
      <c r="D13" s="87" t="s">
        <v>125</v>
      </c>
      <c r="E13" s="95"/>
      <c r="F13" s="95"/>
      <c r="G13" s="120">
        <v>0.98</v>
      </c>
    </row>
    <row r="14" spans="1:7" ht="19.5" customHeight="1">
      <c r="A14" s="87"/>
      <c r="B14" s="116"/>
      <c r="C14" s="116"/>
      <c r="D14" s="87" t="s">
        <v>126</v>
      </c>
      <c r="E14" s="95"/>
      <c r="F14" s="95"/>
      <c r="G14" s="120">
        <v>0.98</v>
      </c>
    </row>
    <row r="15" spans="1:7" ht="19.5" customHeight="1">
      <c r="A15" s="87"/>
      <c r="B15" s="116"/>
      <c r="C15" s="87" t="s">
        <v>77</v>
      </c>
      <c r="D15" s="96" t="s">
        <v>107</v>
      </c>
      <c r="E15" s="97"/>
      <c r="F15" s="98"/>
      <c r="G15" s="121">
        <v>44531</v>
      </c>
    </row>
    <row r="16" spans="1:7" ht="27" customHeight="1">
      <c r="A16" s="87"/>
      <c r="B16" s="116"/>
      <c r="C16" s="115" t="s">
        <v>80</v>
      </c>
      <c r="D16" s="87" t="s">
        <v>127</v>
      </c>
      <c r="E16" s="95"/>
      <c r="F16" s="95"/>
      <c r="G16" s="87" t="s">
        <v>128</v>
      </c>
    </row>
    <row r="17" spans="1:7" ht="19.5" customHeight="1">
      <c r="A17" s="87"/>
      <c r="B17" s="116"/>
      <c r="C17" s="116"/>
      <c r="D17" s="87" t="s">
        <v>129</v>
      </c>
      <c r="E17" s="95"/>
      <c r="F17" s="95"/>
      <c r="G17" s="87" t="s">
        <v>130</v>
      </c>
    </row>
    <row r="18" spans="1:7" ht="19.5" customHeight="1">
      <c r="A18" s="87"/>
      <c r="B18" s="87" t="s">
        <v>85</v>
      </c>
      <c r="C18" s="87" t="s">
        <v>86</v>
      </c>
      <c r="D18" s="87" t="s">
        <v>131</v>
      </c>
      <c r="E18" s="95"/>
      <c r="F18" s="95"/>
      <c r="G18" s="120" t="s">
        <v>115</v>
      </c>
    </row>
    <row r="19" spans="1:7" ht="19.5" customHeight="1">
      <c r="A19" s="87"/>
      <c r="B19" s="87"/>
      <c r="C19" s="87" t="s">
        <v>89</v>
      </c>
      <c r="D19" s="87" t="s">
        <v>132</v>
      </c>
      <c r="E19" s="95"/>
      <c r="F19" s="95"/>
      <c r="G19" s="120" t="s">
        <v>91</v>
      </c>
    </row>
    <row r="20" spans="1:7" ht="30.75" customHeight="1">
      <c r="A20" s="87"/>
      <c r="B20" s="87" t="s">
        <v>92</v>
      </c>
      <c r="C20" s="87" t="s">
        <v>93</v>
      </c>
      <c r="D20" s="87" t="s">
        <v>133</v>
      </c>
      <c r="E20" s="95"/>
      <c r="F20" s="95"/>
      <c r="G20" s="120">
        <v>0.98</v>
      </c>
    </row>
  </sheetData>
  <sheetProtection/>
  <mergeCells count="36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6:A8"/>
    <mergeCell ref="A11:A20"/>
    <mergeCell ref="B11:B17"/>
    <mergeCell ref="B18:B19"/>
    <mergeCell ref="C11:C12"/>
    <mergeCell ref="C13:C14"/>
    <mergeCell ref="C16:C17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125" style="55" customWidth="1"/>
    <col min="2" max="2" width="11.25390625" style="55" customWidth="1"/>
    <col min="3" max="3" width="19.25390625" style="55" customWidth="1"/>
    <col min="4" max="4" width="5.25390625" style="55" customWidth="1"/>
    <col min="5" max="5" width="11.125" style="55" customWidth="1"/>
    <col min="6" max="6" width="10.125" style="55" customWidth="1"/>
    <col min="7" max="7" width="11.50390625" style="55" customWidth="1"/>
    <col min="8" max="16384" width="8.00390625" style="55" customWidth="1"/>
  </cols>
  <sheetData>
    <row r="1" spans="1:7" s="53" customFormat="1" ht="30" customHeight="1">
      <c r="A1" s="83" t="s">
        <v>42</v>
      </c>
      <c r="B1" s="83"/>
      <c r="C1" s="83"/>
      <c r="D1" s="83"/>
      <c r="E1" s="83"/>
      <c r="F1" s="83"/>
      <c r="G1" s="83"/>
    </row>
    <row r="2" spans="1:7" ht="19.5" customHeight="1">
      <c r="A2" s="57" t="s">
        <v>43</v>
      </c>
      <c r="B2" s="57"/>
      <c r="C2" s="57"/>
      <c r="D2" s="57"/>
      <c r="E2" s="57"/>
      <c r="F2" s="57"/>
      <c r="G2" s="57"/>
    </row>
    <row r="3" spans="1:7" ht="19.5" customHeight="1">
      <c r="A3" s="58" t="s">
        <v>3</v>
      </c>
      <c r="B3" s="58"/>
      <c r="C3" s="59" t="s">
        <v>134</v>
      </c>
      <c r="D3" s="60"/>
      <c r="E3" s="60"/>
      <c r="F3" s="60"/>
      <c r="G3" s="61"/>
    </row>
    <row r="4" spans="1:7" ht="30" customHeight="1">
      <c r="A4" s="58" t="s">
        <v>45</v>
      </c>
      <c r="B4" s="58"/>
      <c r="C4" s="40" t="s">
        <v>46</v>
      </c>
      <c r="D4" s="84" t="s">
        <v>47</v>
      </c>
      <c r="E4" s="85"/>
      <c r="F4" s="40" t="s">
        <v>48</v>
      </c>
      <c r="G4" s="40"/>
    </row>
    <row r="5" spans="1:7" ht="19.5" customHeight="1">
      <c r="A5" s="86" t="s">
        <v>49</v>
      </c>
      <c r="B5" s="86"/>
      <c r="C5" s="87" t="s">
        <v>50</v>
      </c>
      <c r="D5" s="88" t="s">
        <v>51</v>
      </c>
      <c r="E5" s="89"/>
      <c r="F5" s="87" t="s">
        <v>52</v>
      </c>
      <c r="G5" s="87"/>
    </row>
    <row r="6" spans="1:7" ht="19.5" customHeight="1">
      <c r="A6" s="86" t="s">
        <v>53</v>
      </c>
      <c r="B6" s="87" t="s">
        <v>54</v>
      </c>
      <c r="C6" s="87"/>
      <c r="D6" s="90">
        <v>35.198</v>
      </c>
      <c r="E6" s="90"/>
      <c r="F6" s="90"/>
      <c r="G6" s="90"/>
    </row>
    <row r="7" spans="1:7" ht="19.5" customHeight="1">
      <c r="A7" s="86"/>
      <c r="B7" s="87" t="s">
        <v>55</v>
      </c>
      <c r="C7" s="87"/>
      <c r="D7" s="90">
        <v>35.198</v>
      </c>
      <c r="E7" s="90"/>
      <c r="F7" s="90"/>
      <c r="G7" s="90"/>
    </row>
    <row r="8" spans="1:7" ht="19.5" customHeight="1">
      <c r="A8" s="86"/>
      <c r="B8" s="87" t="s">
        <v>56</v>
      </c>
      <c r="C8" s="87"/>
      <c r="D8" s="90"/>
      <c r="E8" s="90"/>
      <c r="F8" s="90"/>
      <c r="G8" s="90"/>
    </row>
    <row r="9" spans="1:7" ht="102" customHeight="1">
      <c r="A9" s="86" t="s">
        <v>57</v>
      </c>
      <c r="B9" s="111" t="s">
        <v>135</v>
      </c>
      <c r="C9" s="112"/>
      <c r="D9" s="112"/>
      <c r="E9" s="112"/>
      <c r="F9" s="112"/>
      <c r="G9" s="113"/>
    </row>
    <row r="10" spans="1:7" ht="19.5" customHeight="1">
      <c r="A10" s="86" t="s">
        <v>59</v>
      </c>
      <c r="B10" s="86" t="s">
        <v>60</v>
      </c>
      <c r="C10" s="86" t="s">
        <v>61</v>
      </c>
      <c r="D10" s="86" t="s">
        <v>62</v>
      </c>
      <c r="E10" s="86"/>
      <c r="F10" s="86"/>
      <c r="G10" s="86" t="s">
        <v>63</v>
      </c>
    </row>
    <row r="11" spans="1:7" ht="19.5" customHeight="1">
      <c r="A11" s="114" t="s">
        <v>64</v>
      </c>
      <c r="B11" s="114" t="s">
        <v>65</v>
      </c>
      <c r="C11" s="115" t="s">
        <v>66</v>
      </c>
      <c r="D11" s="87" t="s">
        <v>136</v>
      </c>
      <c r="E11" s="95"/>
      <c r="F11" s="95"/>
      <c r="G11" s="91" t="s">
        <v>124</v>
      </c>
    </row>
    <row r="12" spans="1:7" ht="19.5" customHeight="1">
      <c r="A12" s="114"/>
      <c r="B12" s="114"/>
      <c r="C12" s="116"/>
      <c r="D12" s="87" t="s">
        <v>137</v>
      </c>
      <c r="E12" s="95"/>
      <c r="F12" s="95"/>
      <c r="G12" s="91" t="s">
        <v>68</v>
      </c>
    </row>
    <row r="13" spans="1:7" ht="19.5" customHeight="1">
      <c r="A13" s="114"/>
      <c r="B13" s="114"/>
      <c r="C13" s="87" t="s">
        <v>73</v>
      </c>
      <c r="D13" s="87" t="s">
        <v>138</v>
      </c>
      <c r="E13" s="95"/>
      <c r="F13" s="95"/>
      <c r="G13" s="93">
        <v>0.95</v>
      </c>
    </row>
    <row r="14" spans="1:7" ht="30" customHeight="1">
      <c r="A14" s="114"/>
      <c r="B14" s="114"/>
      <c r="C14" s="87"/>
      <c r="D14" s="96" t="s">
        <v>139</v>
      </c>
      <c r="E14" s="97"/>
      <c r="F14" s="98"/>
      <c r="G14" s="93">
        <v>0.95</v>
      </c>
    </row>
    <row r="15" spans="1:7" ht="19.5" customHeight="1">
      <c r="A15" s="114"/>
      <c r="B15" s="114"/>
      <c r="C15" s="87" t="s">
        <v>77</v>
      </c>
      <c r="D15" s="87" t="s">
        <v>140</v>
      </c>
      <c r="E15" s="95"/>
      <c r="F15" s="95"/>
      <c r="G15" s="94">
        <v>44531</v>
      </c>
    </row>
    <row r="16" spans="1:7" ht="19.5" customHeight="1">
      <c r="A16" s="114"/>
      <c r="B16" s="114"/>
      <c r="C16" s="87" t="s">
        <v>80</v>
      </c>
      <c r="D16" s="87" t="s">
        <v>141</v>
      </c>
      <c r="E16" s="95"/>
      <c r="F16" s="95"/>
      <c r="G16" s="91" t="s">
        <v>111</v>
      </c>
    </row>
    <row r="17" spans="1:7" ht="19.5" customHeight="1">
      <c r="A17" s="114"/>
      <c r="B17" s="114"/>
      <c r="C17" s="87"/>
      <c r="D17" s="87" t="s">
        <v>142</v>
      </c>
      <c r="E17" s="95"/>
      <c r="F17" s="95"/>
      <c r="G17" s="91" t="s">
        <v>143</v>
      </c>
    </row>
    <row r="18" spans="1:7" ht="19.5" customHeight="1">
      <c r="A18" s="114"/>
      <c r="B18" s="114"/>
      <c r="C18" s="87"/>
      <c r="D18" s="96" t="s">
        <v>144</v>
      </c>
      <c r="E18" s="97"/>
      <c r="F18" s="98"/>
      <c r="G18" s="91" t="s">
        <v>130</v>
      </c>
    </row>
    <row r="19" spans="1:7" ht="19.5" customHeight="1">
      <c r="A19" s="114"/>
      <c r="B19" s="114"/>
      <c r="C19" s="87"/>
      <c r="D19" s="87" t="s">
        <v>145</v>
      </c>
      <c r="E19" s="95"/>
      <c r="F19" s="95"/>
      <c r="G19" s="91" t="s">
        <v>146</v>
      </c>
    </row>
    <row r="20" spans="1:7" ht="19.5" customHeight="1">
      <c r="A20" s="114"/>
      <c r="B20" s="114" t="s">
        <v>85</v>
      </c>
      <c r="C20" s="87" t="s">
        <v>86</v>
      </c>
      <c r="D20" s="87" t="s">
        <v>147</v>
      </c>
      <c r="E20" s="95"/>
      <c r="F20" s="95"/>
      <c r="G20" s="91" t="s">
        <v>115</v>
      </c>
    </row>
    <row r="21" spans="1:7" ht="19.5" customHeight="1">
      <c r="A21" s="114"/>
      <c r="B21" s="114"/>
      <c r="C21" s="87" t="s">
        <v>89</v>
      </c>
      <c r="D21" s="87" t="s">
        <v>148</v>
      </c>
      <c r="E21" s="95"/>
      <c r="F21" s="95"/>
      <c r="G21" s="91" t="s">
        <v>91</v>
      </c>
    </row>
    <row r="22" spans="1:7" ht="30" customHeight="1">
      <c r="A22" s="114"/>
      <c r="B22" s="114" t="s">
        <v>92</v>
      </c>
      <c r="C22" s="87" t="s">
        <v>93</v>
      </c>
      <c r="D22" s="87" t="s">
        <v>149</v>
      </c>
      <c r="E22" s="95"/>
      <c r="F22" s="95"/>
      <c r="G22" s="93">
        <v>0.98</v>
      </c>
    </row>
  </sheetData>
  <sheetProtection/>
  <mergeCells count="37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6:A8"/>
    <mergeCell ref="A11:A22"/>
    <mergeCell ref="B11:B19"/>
    <mergeCell ref="B20:B21"/>
    <mergeCell ref="C11:C12"/>
    <mergeCell ref="C13:C14"/>
    <mergeCell ref="C16:C19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00390625" style="55" customWidth="1"/>
    <col min="2" max="2" width="11.25390625" style="55" customWidth="1"/>
    <col min="3" max="3" width="18.75390625" style="55" customWidth="1"/>
    <col min="4" max="4" width="5.125" style="55" customWidth="1"/>
    <col min="5" max="5" width="10.25390625" style="55" customWidth="1"/>
    <col min="6" max="6" width="13.125" style="55" customWidth="1"/>
    <col min="7" max="7" width="13.50390625" style="55" customWidth="1"/>
    <col min="8" max="8" width="8.00390625" style="55" customWidth="1"/>
    <col min="9" max="16384" width="8.00390625" style="55" customWidth="1"/>
  </cols>
  <sheetData>
    <row r="1" spans="1:7" s="53" customFormat="1" ht="30" customHeight="1">
      <c r="A1" s="70" t="s">
        <v>42</v>
      </c>
      <c r="B1" s="70"/>
      <c r="C1" s="70"/>
      <c r="D1" s="70"/>
      <c r="E1" s="70"/>
      <c r="F1" s="70"/>
      <c r="G1" s="70"/>
    </row>
    <row r="2" spans="1:7" ht="19.5" customHeight="1">
      <c r="A2" s="71" t="s">
        <v>43</v>
      </c>
      <c r="B2" s="71"/>
      <c r="C2" s="71"/>
      <c r="D2" s="71"/>
      <c r="E2" s="71"/>
      <c r="F2" s="71"/>
      <c r="G2" s="71"/>
    </row>
    <row r="3" spans="1:7" ht="19.5" customHeight="1">
      <c r="A3" s="72" t="s">
        <v>3</v>
      </c>
      <c r="B3" s="72"/>
      <c r="C3" s="73" t="s">
        <v>150</v>
      </c>
      <c r="D3" s="74"/>
      <c r="E3" s="74"/>
      <c r="F3" s="74"/>
      <c r="G3" s="75"/>
    </row>
    <row r="4" spans="1:7" ht="33" customHeight="1">
      <c r="A4" s="58" t="s">
        <v>45</v>
      </c>
      <c r="B4" s="58"/>
      <c r="C4" s="40" t="s">
        <v>46</v>
      </c>
      <c r="D4" s="84" t="s">
        <v>47</v>
      </c>
      <c r="E4" s="85"/>
      <c r="F4" s="40" t="s">
        <v>48</v>
      </c>
      <c r="G4" s="40"/>
    </row>
    <row r="5" spans="1:7" ht="19.5" customHeight="1">
      <c r="A5" s="99" t="s">
        <v>49</v>
      </c>
      <c r="B5" s="99"/>
      <c r="C5" s="100" t="s">
        <v>50</v>
      </c>
      <c r="D5" s="101" t="s">
        <v>51</v>
      </c>
      <c r="E5" s="102"/>
      <c r="F5" s="100" t="s">
        <v>52</v>
      </c>
      <c r="G5" s="100"/>
    </row>
    <row r="6" spans="1:7" ht="19.5" customHeight="1">
      <c r="A6" s="99" t="s">
        <v>53</v>
      </c>
      <c r="B6" s="100" t="s">
        <v>54</v>
      </c>
      <c r="C6" s="100"/>
      <c r="D6" s="103">
        <v>35.198</v>
      </c>
      <c r="E6" s="103"/>
      <c r="F6" s="103"/>
      <c r="G6" s="103"/>
    </row>
    <row r="7" spans="1:7" ht="19.5" customHeight="1">
      <c r="A7" s="99"/>
      <c r="B7" s="103" t="s">
        <v>151</v>
      </c>
      <c r="C7" s="103"/>
      <c r="D7" s="103">
        <v>35.198</v>
      </c>
      <c r="E7" s="103"/>
      <c r="F7" s="103"/>
      <c r="G7" s="103"/>
    </row>
    <row r="8" spans="1:7" ht="19.5" customHeight="1">
      <c r="A8" s="99"/>
      <c r="B8" s="103" t="s">
        <v>56</v>
      </c>
      <c r="C8" s="103"/>
      <c r="D8" s="103"/>
      <c r="E8" s="103"/>
      <c r="F8" s="103"/>
      <c r="G8" s="103"/>
    </row>
    <row r="9" spans="1:7" ht="60.75" customHeight="1">
      <c r="A9" s="99" t="s">
        <v>57</v>
      </c>
      <c r="B9" s="100" t="s">
        <v>152</v>
      </c>
      <c r="C9" s="100"/>
      <c r="D9" s="100"/>
      <c r="E9" s="100"/>
      <c r="F9" s="100"/>
      <c r="G9" s="100"/>
    </row>
    <row r="10" spans="1:7" ht="22.5" customHeight="1">
      <c r="A10" s="99" t="s">
        <v>59</v>
      </c>
      <c r="B10" s="99" t="s">
        <v>60</v>
      </c>
      <c r="C10" s="99" t="s">
        <v>61</v>
      </c>
      <c r="D10" s="99" t="s">
        <v>62</v>
      </c>
      <c r="E10" s="99"/>
      <c r="F10" s="99"/>
      <c r="G10" s="99" t="s">
        <v>63</v>
      </c>
    </row>
    <row r="11" spans="1:7" ht="19.5" customHeight="1">
      <c r="A11" s="104" t="s">
        <v>64</v>
      </c>
      <c r="B11" s="105" t="s">
        <v>65</v>
      </c>
      <c r="C11" s="100" t="s">
        <v>66</v>
      </c>
      <c r="D11" s="100" t="s">
        <v>153</v>
      </c>
      <c r="E11" s="106"/>
      <c r="F11" s="106"/>
      <c r="G11" s="107" t="s">
        <v>154</v>
      </c>
    </row>
    <row r="12" spans="1:7" ht="19.5" customHeight="1">
      <c r="A12" s="104"/>
      <c r="B12" s="108"/>
      <c r="C12" s="100"/>
      <c r="D12" s="100" t="s">
        <v>155</v>
      </c>
      <c r="E12" s="106"/>
      <c r="F12" s="106"/>
      <c r="G12" s="107" t="s">
        <v>72</v>
      </c>
    </row>
    <row r="13" spans="1:7" ht="19.5" customHeight="1">
      <c r="A13" s="104"/>
      <c r="B13" s="108"/>
      <c r="C13" s="100" t="s">
        <v>73</v>
      </c>
      <c r="D13" s="100" t="s">
        <v>156</v>
      </c>
      <c r="E13" s="106"/>
      <c r="F13" s="106"/>
      <c r="G13" s="93">
        <v>0.95</v>
      </c>
    </row>
    <row r="14" spans="1:7" ht="19.5" customHeight="1">
      <c r="A14" s="104"/>
      <c r="B14" s="108"/>
      <c r="C14" s="100"/>
      <c r="D14" s="100" t="s">
        <v>157</v>
      </c>
      <c r="E14" s="106"/>
      <c r="F14" s="106"/>
      <c r="G14" s="93">
        <v>0.95</v>
      </c>
    </row>
    <row r="15" spans="1:7" ht="19.5" customHeight="1">
      <c r="A15" s="104"/>
      <c r="B15" s="108"/>
      <c r="C15" s="100" t="s">
        <v>77</v>
      </c>
      <c r="D15" s="100" t="s">
        <v>107</v>
      </c>
      <c r="E15" s="106"/>
      <c r="F15" s="106"/>
      <c r="G15" s="94">
        <v>44531</v>
      </c>
    </row>
    <row r="16" spans="1:7" ht="19.5" customHeight="1">
      <c r="A16" s="104"/>
      <c r="B16" s="108"/>
      <c r="C16" s="109" t="s">
        <v>80</v>
      </c>
      <c r="D16" s="100" t="s">
        <v>158</v>
      </c>
      <c r="E16" s="106"/>
      <c r="F16" s="106"/>
      <c r="G16" s="91" t="s">
        <v>159</v>
      </c>
    </row>
    <row r="17" spans="1:7" ht="19.5" customHeight="1">
      <c r="A17" s="104"/>
      <c r="B17" s="108"/>
      <c r="C17" s="110"/>
      <c r="D17" s="100" t="s">
        <v>160</v>
      </c>
      <c r="E17" s="106"/>
      <c r="F17" s="106"/>
      <c r="G17" s="91" t="s">
        <v>161</v>
      </c>
    </row>
    <row r="18" spans="1:7" ht="19.5" customHeight="1">
      <c r="A18" s="104"/>
      <c r="B18" s="104" t="s">
        <v>85</v>
      </c>
      <c r="C18" s="100" t="s">
        <v>86</v>
      </c>
      <c r="D18" s="100" t="s">
        <v>162</v>
      </c>
      <c r="E18" s="106"/>
      <c r="F18" s="106"/>
      <c r="G18" s="93" t="s">
        <v>115</v>
      </c>
    </row>
    <row r="19" spans="1:7" ht="19.5" customHeight="1">
      <c r="A19" s="104"/>
      <c r="B19" s="104"/>
      <c r="C19" s="100" t="s">
        <v>163</v>
      </c>
      <c r="D19" s="100" t="s">
        <v>164</v>
      </c>
      <c r="E19" s="106"/>
      <c r="F19" s="106"/>
      <c r="G19" s="107" t="s">
        <v>165</v>
      </c>
    </row>
    <row r="20" spans="1:7" ht="19.5" customHeight="1">
      <c r="A20" s="104"/>
      <c r="B20" s="104"/>
      <c r="C20" s="100" t="s">
        <v>89</v>
      </c>
      <c r="D20" s="100" t="s">
        <v>166</v>
      </c>
      <c r="E20" s="106"/>
      <c r="F20" s="106"/>
      <c r="G20" s="107" t="s">
        <v>167</v>
      </c>
    </row>
    <row r="21" spans="1:7" ht="27.75" customHeight="1">
      <c r="A21" s="104"/>
      <c r="B21" s="104" t="s">
        <v>92</v>
      </c>
      <c r="C21" s="100" t="s">
        <v>93</v>
      </c>
      <c r="D21" s="100" t="s">
        <v>168</v>
      </c>
      <c r="E21" s="106"/>
      <c r="F21" s="106"/>
      <c r="G21" s="93">
        <v>0.98</v>
      </c>
    </row>
  </sheetData>
  <sheetProtection/>
  <mergeCells count="36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6:A8"/>
    <mergeCell ref="A11:A21"/>
    <mergeCell ref="B11:B17"/>
    <mergeCell ref="B18:B20"/>
    <mergeCell ref="C11:C12"/>
    <mergeCell ref="C13:C14"/>
    <mergeCell ref="C16:C17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50390625" style="55" customWidth="1"/>
    <col min="2" max="2" width="11.50390625" style="55" customWidth="1"/>
    <col min="3" max="3" width="19.25390625" style="55" customWidth="1"/>
    <col min="4" max="4" width="3.125" style="55" customWidth="1"/>
    <col min="5" max="5" width="18.375" style="55" customWidth="1"/>
    <col min="6" max="6" width="6.75390625" style="55" customWidth="1"/>
    <col min="7" max="7" width="12.375" style="55" customWidth="1"/>
    <col min="8" max="8" width="8.00390625" style="55" customWidth="1"/>
    <col min="9" max="16384" width="8.00390625" style="55" customWidth="1"/>
  </cols>
  <sheetData>
    <row r="1" spans="1:7" s="53" customFormat="1" ht="30" customHeight="1">
      <c r="A1" s="83" t="s">
        <v>42</v>
      </c>
      <c r="B1" s="83"/>
      <c r="C1" s="83"/>
      <c r="D1" s="83"/>
      <c r="E1" s="83"/>
      <c r="F1" s="83"/>
      <c r="G1" s="83"/>
    </row>
    <row r="2" spans="1:7" ht="19.5" customHeight="1">
      <c r="A2" s="57" t="s">
        <v>43</v>
      </c>
      <c r="B2" s="57"/>
      <c r="C2" s="57"/>
      <c r="D2" s="57"/>
      <c r="E2" s="57"/>
      <c r="F2" s="57"/>
      <c r="G2" s="57"/>
    </row>
    <row r="3" spans="1:7" ht="19.5" customHeight="1">
      <c r="A3" s="58" t="s">
        <v>3</v>
      </c>
      <c r="B3" s="58"/>
      <c r="C3" s="59" t="s">
        <v>169</v>
      </c>
      <c r="D3" s="60"/>
      <c r="E3" s="60"/>
      <c r="F3" s="60"/>
      <c r="G3" s="61"/>
    </row>
    <row r="4" spans="1:7" ht="28.5" customHeight="1">
      <c r="A4" s="58" t="s">
        <v>45</v>
      </c>
      <c r="B4" s="58"/>
      <c r="C4" s="40" t="s">
        <v>46</v>
      </c>
      <c r="D4" s="84" t="s">
        <v>47</v>
      </c>
      <c r="E4" s="85"/>
      <c r="F4" s="40" t="s">
        <v>48</v>
      </c>
      <c r="G4" s="40"/>
    </row>
    <row r="5" spans="1:7" ht="19.5" customHeight="1">
      <c r="A5" s="86" t="s">
        <v>49</v>
      </c>
      <c r="B5" s="86"/>
      <c r="C5" s="87" t="s">
        <v>50</v>
      </c>
      <c r="D5" s="88" t="s">
        <v>51</v>
      </c>
      <c r="E5" s="89"/>
      <c r="F5" s="87" t="s">
        <v>52</v>
      </c>
      <c r="G5" s="87"/>
    </row>
    <row r="6" spans="1:7" ht="19.5" customHeight="1">
      <c r="A6" s="86" t="s">
        <v>53</v>
      </c>
      <c r="B6" s="87" t="s">
        <v>54</v>
      </c>
      <c r="C6" s="87"/>
      <c r="D6" s="90">
        <v>20</v>
      </c>
      <c r="E6" s="90"/>
      <c r="F6" s="90"/>
      <c r="G6" s="90"/>
    </row>
    <row r="7" spans="1:7" ht="19.5" customHeight="1">
      <c r="A7" s="86"/>
      <c r="B7" s="90" t="s">
        <v>151</v>
      </c>
      <c r="C7" s="90"/>
      <c r="D7" s="90">
        <v>20</v>
      </c>
      <c r="E7" s="90"/>
      <c r="F7" s="90"/>
      <c r="G7" s="90"/>
    </row>
    <row r="8" spans="1:7" ht="19.5" customHeight="1">
      <c r="A8" s="86"/>
      <c r="B8" s="90" t="s">
        <v>56</v>
      </c>
      <c r="C8" s="90"/>
      <c r="D8" s="90"/>
      <c r="E8" s="90"/>
      <c r="F8" s="90"/>
      <c r="G8" s="90"/>
    </row>
    <row r="9" spans="1:7" ht="51.75" customHeight="1">
      <c r="A9" s="86" t="s">
        <v>57</v>
      </c>
      <c r="B9" s="87" t="s">
        <v>170</v>
      </c>
      <c r="C9" s="87"/>
      <c r="D9" s="87"/>
      <c r="E9" s="87"/>
      <c r="F9" s="87"/>
      <c r="G9" s="87"/>
    </row>
    <row r="10" spans="1:7" ht="19.5" customHeight="1">
      <c r="A10" s="86" t="s">
        <v>59</v>
      </c>
      <c r="B10" s="86" t="s">
        <v>60</v>
      </c>
      <c r="C10" s="86" t="s">
        <v>61</v>
      </c>
      <c r="D10" s="86" t="s">
        <v>62</v>
      </c>
      <c r="E10" s="86"/>
      <c r="F10" s="86"/>
      <c r="G10" s="86" t="s">
        <v>63</v>
      </c>
    </row>
    <row r="11" spans="1:7" s="54" customFormat="1" ht="19.5" customHeight="1">
      <c r="A11" s="91" t="s">
        <v>64</v>
      </c>
      <c r="B11" s="91" t="s">
        <v>65</v>
      </c>
      <c r="C11" s="87" t="s">
        <v>66</v>
      </c>
      <c r="D11" s="91" t="s">
        <v>171</v>
      </c>
      <c r="E11" s="92"/>
      <c r="F11" s="92"/>
      <c r="G11" s="87" t="s">
        <v>68</v>
      </c>
    </row>
    <row r="12" spans="1:7" s="54" customFormat="1" ht="19.5" customHeight="1">
      <c r="A12" s="91"/>
      <c r="B12" s="91"/>
      <c r="C12" s="87" t="s">
        <v>73</v>
      </c>
      <c r="D12" s="91" t="s">
        <v>172</v>
      </c>
      <c r="E12" s="92"/>
      <c r="F12" s="92"/>
      <c r="G12" s="93">
        <v>0.98</v>
      </c>
    </row>
    <row r="13" spans="1:7" s="54" customFormat="1" ht="19.5" customHeight="1">
      <c r="A13" s="91"/>
      <c r="B13" s="91"/>
      <c r="C13" s="87" t="s">
        <v>77</v>
      </c>
      <c r="D13" s="91" t="s">
        <v>107</v>
      </c>
      <c r="E13" s="92"/>
      <c r="F13" s="92"/>
      <c r="G13" s="94">
        <v>44531</v>
      </c>
    </row>
    <row r="14" spans="1:7" s="54" customFormat="1" ht="19.5" customHeight="1">
      <c r="A14" s="91"/>
      <c r="B14" s="91"/>
      <c r="C14" s="87" t="s">
        <v>80</v>
      </c>
      <c r="D14" s="91" t="s">
        <v>173</v>
      </c>
      <c r="E14" s="92"/>
      <c r="F14" s="92"/>
      <c r="G14" s="91" t="s">
        <v>130</v>
      </c>
    </row>
    <row r="15" spans="1:7" s="54" customFormat="1" ht="19.5" customHeight="1">
      <c r="A15" s="91"/>
      <c r="B15" s="91"/>
      <c r="C15" s="87"/>
      <c r="D15" s="91" t="s">
        <v>174</v>
      </c>
      <c r="E15" s="92"/>
      <c r="F15" s="92"/>
      <c r="G15" s="91" t="s">
        <v>146</v>
      </c>
    </row>
    <row r="16" spans="1:7" s="54" customFormat="1" ht="19.5" customHeight="1">
      <c r="A16" s="91"/>
      <c r="B16" s="91" t="s">
        <v>85</v>
      </c>
      <c r="C16" s="87" t="s">
        <v>86</v>
      </c>
      <c r="D16" s="91" t="s">
        <v>175</v>
      </c>
      <c r="E16" s="92"/>
      <c r="F16" s="92"/>
      <c r="G16" s="93" t="s">
        <v>176</v>
      </c>
    </row>
    <row r="17" spans="1:7" s="54" customFormat="1" ht="19.5" customHeight="1">
      <c r="A17" s="91"/>
      <c r="B17" s="91"/>
      <c r="C17" s="87" t="s">
        <v>89</v>
      </c>
      <c r="D17" s="96" t="s">
        <v>177</v>
      </c>
      <c r="E17" s="97"/>
      <c r="F17" s="98"/>
      <c r="G17" s="93" t="s">
        <v>91</v>
      </c>
    </row>
    <row r="18" spans="1:7" s="54" customFormat="1" ht="19.5" customHeight="1">
      <c r="A18" s="91"/>
      <c r="B18" s="91" t="s">
        <v>92</v>
      </c>
      <c r="C18" s="87" t="s">
        <v>93</v>
      </c>
      <c r="D18" s="91" t="s">
        <v>178</v>
      </c>
      <c r="E18" s="92"/>
      <c r="F18" s="92"/>
      <c r="G18" s="93">
        <v>0.98</v>
      </c>
    </row>
  </sheetData>
  <sheetProtection/>
  <mergeCells count="31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6:A8"/>
    <mergeCell ref="A11:A18"/>
    <mergeCell ref="B11:B15"/>
    <mergeCell ref="B16:B17"/>
    <mergeCell ref="C14:C15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25390625" style="55" customWidth="1"/>
    <col min="2" max="2" width="10.00390625" style="55" customWidth="1"/>
    <col min="3" max="3" width="19.125" style="55" customWidth="1"/>
    <col min="4" max="4" width="3.75390625" style="55" customWidth="1"/>
    <col min="5" max="5" width="12.00390625" style="55" customWidth="1"/>
    <col min="6" max="6" width="12.125" style="55" customWidth="1"/>
    <col min="7" max="7" width="11.00390625" style="55" customWidth="1"/>
    <col min="8" max="8" width="8.00390625" style="55" customWidth="1"/>
    <col min="9" max="16384" width="8.00390625" style="55" customWidth="1"/>
  </cols>
  <sheetData>
    <row r="1" spans="1:7" s="53" customFormat="1" ht="30" customHeight="1">
      <c r="A1" s="83" t="s">
        <v>42</v>
      </c>
      <c r="B1" s="83"/>
      <c r="C1" s="83"/>
      <c r="D1" s="83"/>
      <c r="E1" s="83"/>
      <c r="F1" s="83"/>
      <c r="G1" s="83"/>
    </row>
    <row r="2" spans="1:7" ht="19.5" customHeight="1">
      <c r="A2" s="57" t="s">
        <v>43</v>
      </c>
      <c r="B2" s="57"/>
      <c r="C2" s="57"/>
      <c r="D2" s="57"/>
      <c r="E2" s="57"/>
      <c r="F2" s="57"/>
      <c r="G2" s="57"/>
    </row>
    <row r="3" spans="1:7" ht="19.5" customHeight="1">
      <c r="A3" s="58" t="s">
        <v>3</v>
      </c>
      <c r="B3" s="58"/>
      <c r="C3" s="59" t="s">
        <v>35</v>
      </c>
      <c r="D3" s="60"/>
      <c r="E3" s="60"/>
      <c r="F3" s="60"/>
      <c r="G3" s="61"/>
    </row>
    <row r="4" spans="1:7" ht="30.75" customHeight="1">
      <c r="A4" s="58" t="s">
        <v>45</v>
      </c>
      <c r="B4" s="58"/>
      <c r="C4" s="40" t="s">
        <v>46</v>
      </c>
      <c r="D4" s="84" t="s">
        <v>47</v>
      </c>
      <c r="E4" s="85"/>
      <c r="F4" s="40" t="s">
        <v>48</v>
      </c>
      <c r="G4" s="40"/>
    </row>
    <row r="5" spans="1:7" ht="19.5" customHeight="1">
      <c r="A5" s="86" t="s">
        <v>49</v>
      </c>
      <c r="B5" s="86"/>
      <c r="C5" s="87" t="s">
        <v>50</v>
      </c>
      <c r="D5" s="88" t="s">
        <v>51</v>
      </c>
      <c r="E5" s="89"/>
      <c r="F5" s="87" t="s">
        <v>52</v>
      </c>
      <c r="G5" s="87"/>
    </row>
    <row r="6" spans="1:7" ht="19.5" customHeight="1">
      <c r="A6" s="86" t="s">
        <v>53</v>
      </c>
      <c r="B6" s="87" t="s">
        <v>54</v>
      </c>
      <c r="C6" s="87"/>
      <c r="D6" s="90">
        <v>20</v>
      </c>
      <c r="E6" s="90"/>
      <c r="F6" s="90"/>
      <c r="G6" s="90"/>
    </row>
    <row r="7" spans="1:7" ht="19.5" customHeight="1">
      <c r="A7" s="86"/>
      <c r="B7" s="90" t="s">
        <v>151</v>
      </c>
      <c r="C7" s="90"/>
      <c r="D7" s="90">
        <v>20</v>
      </c>
      <c r="E7" s="90"/>
      <c r="F7" s="90"/>
      <c r="G7" s="90"/>
    </row>
    <row r="8" spans="1:7" ht="19.5" customHeight="1">
      <c r="A8" s="86"/>
      <c r="B8" s="90" t="s">
        <v>56</v>
      </c>
      <c r="C8" s="90"/>
      <c r="D8" s="90"/>
      <c r="E8" s="90"/>
      <c r="F8" s="90"/>
      <c r="G8" s="90"/>
    </row>
    <row r="9" spans="1:7" ht="54.75" customHeight="1">
      <c r="A9" s="86" t="s">
        <v>57</v>
      </c>
      <c r="B9" s="87" t="s">
        <v>179</v>
      </c>
      <c r="C9" s="87"/>
      <c r="D9" s="87"/>
      <c r="E9" s="87"/>
      <c r="F9" s="87"/>
      <c r="G9" s="87"/>
    </row>
    <row r="10" spans="1:7" ht="19.5" customHeight="1">
      <c r="A10" s="86" t="s">
        <v>59</v>
      </c>
      <c r="B10" s="86" t="s">
        <v>60</v>
      </c>
      <c r="C10" s="86" t="s">
        <v>61</v>
      </c>
      <c r="D10" s="86" t="s">
        <v>62</v>
      </c>
      <c r="E10" s="86"/>
      <c r="F10" s="86"/>
      <c r="G10" s="86" t="s">
        <v>63</v>
      </c>
    </row>
    <row r="11" spans="1:7" s="54" customFormat="1" ht="19.5" customHeight="1">
      <c r="A11" s="91" t="s">
        <v>64</v>
      </c>
      <c r="B11" s="91" t="s">
        <v>65</v>
      </c>
      <c r="C11" s="87" t="s">
        <v>66</v>
      </c>
      <c r="D11" s="91" t="s">
        <v>180</v>
      </c>
      <c r="E11" s="92"/>
      <c r="F11" s="92"/>
      <c r="G11" s="91" t="s">
        <v>181</v>
      </c>
    </row>
    <row r="12" spans="1:7" s="54" customFormat="1" ht="19.5" customHeight="1">
      <c r="A12" s="91"/>
      <c r="B12" s="91"/>
      <c r="C12" s="87"/>
      <c r="D12" s="91" t="s">
        <v>182</v>
      </c>
      <c r="E12" s="92"/>
      <c r="F12" s="92"/>
      <c r="G12" s="91" t="s">
        <v>183</v>
      </c>
    </row>
    <row r="13" spans="1:7" s="54" customFormat="1" ht="19.5" customHeight="1">
      <c r="A13" s="91"/>
      <c r="B13" s="91"/>
      <c r="C13" s="87" t="s">
        <v>73</v>
      </c>
      <c r="D13" s="91" t="s">
        <v>184</v>
      </c>
      <c r="E13" s="92"/>
      <c r="F13" s="92"/>
      <c r="G13" s="93">
        <v>0.9</v>
      </c>
    </row>
    <row r="14" spans="1:7" s="54" customFormat="1" ht="19.5" customHeight="1">
      <c r="A14" s="91"/>
      <c r="B14" s="91"/>
      <c r="C14" s="87" t="s">
        <v>77</v>
      </c>
      <c r="D14" s="91" t="s">
        <v>107</v>
      </c>
      <c r="E14" s="92"/>
      <c r="F14" s="92"/>
      <c r="G14" s="94">
        <v>44166</v>
      </c>
    </row>
    <row r="15" spans="1:7" s="54" customFormat="1" ht="19.5" customHeight="1">
      <c r="A15" s="91"/>
      <c r="B15" s="91"/>
      <c r="C15" s="87" t="s">
        <v>80</v>
      </c>
      <c r="D15" s="91" t="s">
        <v>185</v>
      </c>
      <c r="E15" s="92"/>
      <c r="F15" s="92"/>
      <c r="G15" s="91" t="s">
        <v>159</v>
      </c>
    </row>
    <row r="16" spans="1:7" s="54" customFormat="1" ht="19.5" customHeight="1">
      <c r="A16" s="91"/>
      <c r="B16" s="91" t="s">
        <v>85</v>
      </c>
      <c r="C16" s="87" t="s">
        <v>86</v>
      </c>
      <c r="D16" s="91" t="s">
        <v>186</v>
      </c>
      <c r="E16" s="92"/>
      <c r="F16" s="92"/>
      <c r="G16" s="93" t="s">
        <v>187</v>
      </c>
    </row>
    <row r="17" spans="1:7" s="54" customFormat="1" ht="19.5" customHeight="1">
      <c r="A17" s="91"/>
      <c r="B17" s="91"/>
      <c r="C17" s="87" t="s">
        <v>89</v>
      </c>
      <c r="D17" s="91" t="s">
        <v>188</v>
      </c>
      <c r="E17" s="92"/>
      <c r="F17" s="92"/>
      <c r="G17" s="93" t="s">
        <v>91</v>
      </c>
    </row>
    <row r="18" spans="1:7" s="54" customFormat="1" ht="33.75" customHeight="1">
      <c r="A18" s="91"/>
      <c r="B18" s="91" t="s">
        <v>92</v>
      </c>
      <c r="C18" s="87" t="s">
        <v>93</v>
      </c>
      <c r="D18" s="87" t="s">
        <v>189</v>
      </c>
      <c r="E18" s="95"/>
      <c r="F18" s="95"/>
      <c r="G18" s="93">
        <v>0.98</v>
      </c>
    </row>
  </sheetData>
  <sheetProtection/>
  <mergeCells count="31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6:A8"/>
    <mergeCell ref="A11:A18"/>
    <mergeCell ref="B11:B15"/>
    <mergeCell ref="B16:B17"/>
    <mergeCell ref="C11:C12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00390625" style="55" customWidth="1"/>
    <col min="2" max="2" width="10.75390625" style="55" customWidth="1"/>
    <col min="3" max="3" width="16.125" style="55" customWidth="1"/>
    <col min="4" max="4" width="3.75390625" style="55" customWidth="1"/>
    <col min="5" max="5" width="21.25390625" style="55" customWidth="1"/>
    <col min="6" max="6" width="4.25390625" style="55" customWidth="1"/>
    <col min="7" max="7" width="14.75390625" style="69" customWidth="1"/>
    <col min="8" max="16384" width="8.00390625" style="55" customWidth="1"/>
  </cols>
  <sheetData>
    <row r="1" spans="1:7" s="53" customFormat="1" ht="30" customHeight="1">
      <c r="A1" s="70" t="s">
        <v>42</v>
      </c>
      <c r="B1" s="70"/>
      <c r="C1" s="70"/>
      <c r="D1" s="70"/>
      <c r="E1" s="70"/>
      <c r="F1" s="70"/>
      <c r="G1" s="70"/>
    </row>
    <row r="2" spans="1:7" ht="19.5" customHeight="1">
      <c r="A2" s="71" t="s">
        <v>43</v>
      </c>
      <c r="B2" s="71"/>
      <c r="C2" s="71"/>
      <c r="D2" s="71"/>
      <c r="E2" s="71"/>
      <c r="F2" s="71"/>
      <c r="G2" s="71"/>
    </row>
    <row r="3" spans="1:7" ht="19.5" customHeight="1">
      <c r="A3" s="72" t="s">
        <v>3</v>
      </c>
      <c r="B3" s="72"/>
      <c r="C3" s="73" t="s">
        <v>190</v>
      </c>
      <c r="D3" s="74"/>
      <c r="E3" s="74"/>
      <c r="F3" s="74"/>
      <c r="G3" s="75"/>
    </row>
    <row r="4" spans="1:7" ht="28.5" customHeight="1">
      <c r="A4" s="58" t="s">
        <v>45</v>
      </c>
      <c r="B4" s="58"/>
      <c r="C4" s="40" t="s">
        <v>46</v>
      </c>
      <c r="D4" s="40"/>
      <c r="E4" s="58" t="s">
        <v>47</v>
      </c>
      <c r="F4" s="40" t="s">
        <v>48</v>
      </c>
      <c r="G4" s="40"/>
    </row>
    <row r="5" spans="1:7" ht="19.5" customHeight="1">
      <c r="A5" s="72" t="s">
        <v>49</v>
      </c>
      <c r="B5" s="72"/>
      <c r="C5" s="76" t="s">
        <v>50</v>
      </c>
      <c r="D5" s="76"/>
      <c r="E5" s="72" t="s">
        <v>51</v>
      </c>
      <c r="F5" s="76" t="s">
        <v>52</v>
      </c>
      <c r="G5" s="76"/>
    </row>
    <row r="6" spans="1:7" ht="19.5" customHeight="1">
      <c r="A6" s="72" t="s">
        <v>53</v>
      </c>
      <c r="B6" s="76" t="s">
        <v>54</v>
      </c>
      <c r="C6" s="76"/>
      <c r="D6" s="77">
        <v>5</v>
      </c>
      <c r="E6" s="77"/>
      <c r="F6" s="77"/>
      <c r="G6" s="77"/>
    </row>
    <row r="7" spans="1:7" ht="19.5" customHeight="1">
      <c r="A7" s="72"/>
      <c r="B7" s="77" t="s">
        <v>151</v>
      </c>
      <c r="C7" s="77"/>
      <c r="D7" s="77">
        <v>5</v>
      </c>
      <c r="E7" s="77"/>
      <c r="F7" s="77"/>
      <c r="G7" s="77"/>
    </row>
    <row r="8" spans="1:7" ht="19.5" customHeight="1">
      <c r="A8" s="72"/>
      <c r="B8" s="77" t="s">
        <v>56</v>
      </c>
      <c r="C8" s="77"/>
      <c r="D8" s="77"/>
      <c r="E8" s="77"/>
      <c r="F8" s="77"/>
      <c r="G8" s="72"/>
    </row>
    <row r="9" spans="1:7" ht="54" customHeight="1">
      <c r="A9" s="72" t="s">
        <v>57</v>
      </c>
      <c r="B9" s="78" t="s">
        <v>191</v>
      </c>
      <c r="C9" s="78"/>
      <c r="D9" s="78"/>
      <c r="E9" s="78"/>
      <c r="F9" s="78"/>
      <c r="G9" s="78"/>
    </row>
    <row r="10" spans="1:7" ht="19.5" customHeight="1">
      <c r="A10" s="72" t="s">
        <v>59</v>
      </c>
      <c r="B10" s="72" t="s">
        <v>60</v>
      </c>
      <c r="C10" s="72" t="s">
        <v>61</v>
      </c>
      <c r="D10" s="72" t="s">
        <v>62</v>
      </c>
      <c r="E10" s="72"/>
      <c r="F10" s="72"/>
      <c r="G10" s="72" t="s">
        <v>63</v>
      </c>
    </row>
    <row r="11" spans="1:7" s="54" customFormat="1" ht="19.5" customHeight="1">
      <c r="A11" s="79" t="s">
        <v>64</v>
      </c>
      <c r="B11" s="79" t="s">
        <v>65</v>
      </c>
      <c r="C11" s="76" t="s">
        <v>66</v>
      </c>
      <c r="D11" s="79" t="s">
        <v>192</v>
      </c>
      <c r="E11" s="80"/>
      <c r="F11" s="80"/>
      <c r="G11" s="79" t="s">
        <v>124</v>
      </c>
    </row>
    <row r="12" spans="1:7" s="54" customFormat="1" ht="19.5" customHeight="1">
      <c r="A12" s="79"/>
      <c r="B12" s="79"/>
      <c r="C12" s="76"/>
      <c r="D12" s="79" t="s">
        <v>193</v>
      </c>
      <c r="E12" s="79"/>
      <c r="F12" s="79"/>
      <c r="G12" s="79" t="s">
        <v>124</v>
      </c>
    </row>
    <row r="13" spans="1:7" s="54" customFormat="1" ht="19.5" customHeight="1">
      <c r="A13" s="79"/>
      <c r="B13" s="79"/>
      <c r="C13" s="76" t="s">
        <v>73</v>
      </c>
      <c r="D13" s="79" t="s">
        <v>194</v>
      </c>
      <c r="E13" s="80"/>
      <c r="F13" s="80"/>
      <c r="G13" s="68">
        <v>0.98</v>
      </c>
    </row>
    <row r="14" spans="1:7" s="54" customFormat="1" ht="19.5" customHeight="1">
      <c r="A14" s="79"/>
      <c r="B14" s="79"/>
      <c r="C14" s="76"/>
      <c r="D14" s="79" t="s">
        <v>195</v>
      </c>
      <c r="E14" s="79"/>
      <c r="F14" s="79"/>
      <c r="G14" s="68">
        <v>0.98</v>
      </c>
    </row>
    <row r="15" spans="1:7" s="54" customFormat="1" ht="19.5" customHeight="1">
      <c r="A15" s="79"/>
      <c r="B15" s="79"/>
      <c r="C15" s="76" t="s">
        <v>77</v>
      </c>
      <c r="D15" s="79" t="s">
        <v>107</v>
      </c>
      <c r="E15" s="80"/>
      <c r="F15" s="80"/>
      <c r="G15" s="81">
        <v>44531</v>
      </c>
    </row>
    <row r="16" spans="1:7" s="54" customFormat="1" ht="19.5" customHeight="1">
      <c r="A16" s="79"/>
      <c r="B16" s="79"/>
      <c r="C16" s="76" t="s">
        <v>80</v>
      </c>
      <c r="D16" s="10" t="s">
        <v>196</v>
      </c>
      <c r="E16" s="10"/>
      <c r="F16" s="10"/>
      <c r="G16" s="10" t="s">
        <v>197</v>
      </c>
    </row>
    <row r="17" spans="1:7" s="54" customFormat="1" ht="19.5" customHeight="1">
      <c r="A17" s="79"/>
      <c r="B17" s="79"/>
      <c r="C17" s="76"/>
      <c r="D17" s="10" t="s">
        <v>198</v>
      </c>
      <c r="E17" s="10"/>
      <c r="F17" s="10"/>
      <c r="G17" s="10" t="s">
        <v>197</v>
      </c>
    </row>
    <row r="18" spans="1:7" s="54" customFormat="1" ht="19.5" customHeight="1">
      <c r="A18" s="79"/>
      <c r="B18" s="79" t="s">
        <v>85</v>
      </c>
      <c r="C18" s="76" t="s">
        <v>86</v>
      </c>
      <c r="D18" s="79" t="s">
        <v>199</v>
      </c>
      <c r="E18" s="80"/>
      <c r="F18" s="80"/>
      <c r="G18" s="68" t="s">
        <v>124</v>
      </c>
    </row>
    <row r="19" spans="1:7" s="54" customFormat="1" ht="19.5" customHeight="1">
      <c r="A19" s="79"/>
      <c r="B19" s="79"/>
      <c r="C19" s="76" t="s">
        <v>89</v>
      </c>
      <c r="D19" s="79" t="s">
        <v>200</v>
      </c>
      <c r="E19" s="80"/>
      <c r="F19" s="80"/>
      <c r="G19" s="68" t="s">
        <v>91</v>
      </c>
    </row>
    <row r="20" spans="1:7" s="54" customFormat="1" ht="19.5" customHeight="1">
      <c r="A20" s="79"/>
      <c r="B20" s="79" t="s">
        <v>92</v>
      </c>
      <c r="C20" s="76" t="s">
        <v>93</v>
      </c>
      <c r="D20" s="76" t="s">
        <v>201</v>
      </c>
      <c r="E20" s="82"/>
      <c r="F20" s="82"/>
      <c r="G20" s="68">
        <v>0.98</v>
      </c>
    </row>
  </sheetData>
  <sheetProtection/>
  <mergeCells count="35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6:A8"/>
    <mergeCell ref="A11:A20"/>
    <mergeCell ref="B11:B17"/>
    <mergeCell ref="B18:B19"/>
    <mergeCell ref="C11:C12"/>
    <mergeCell ref="C13:C14"/>
    <mergeCell ref="C16:C17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Yen_</cp:lastModifiedBy>
  <cp:lastPrinted>2020-12-30T09:02:43Z</cp:lastPrinted>
  <dcterms:created xsi:type="dcterms:W3CDTF">2020-10-27T08:39:00Z</dcterms:created>
  <dcterms:modified xsi:type="dcterms:W3CDTF">2023-10-10T09:54:07Z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6B76C9A5AE4847749149AF320905165E_12</vt:lpwstr>
  </property>
</Properties>
</file>