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<sst xmlns="http://schemas.openxmlformats.org/spreadsheetml/2006/main" count="91" uniqueCount="80">
  <si>
    <t>附件2</t>
  </si>
  <si>
    <t>盐池县本级部门项目支出绩效自评表</t>
  </si>
  <si>
    <t>（ 2021年度）</t>
  </si>
  <si>
    <t>项目名称</t>
  </si>
  <si>
    <t>盐池县青山乡卫生院2021年医疗收入</t>
  </si>
  <si>
    <t>主管部门</t>
  </si>
  <si>
    <t>盐池县卫生健康局</t>
  </si>
  <si>
    <t>实施单位</t>
  </si>
  <si>
    <t>盐池县青山乡卫生院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</si>
  <si>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</si>
  <si>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</si>
  <si>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</si>
  <si>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</si>
  <si>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</si>
  <si>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</si>
  <si>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</si>
  <si>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</si>
  <si>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</si>
  <si>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</si>
  <si>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</si>
  <si>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</si>
  <si>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</si>
  <si>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</si>
  <si>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</si>
  <si>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年初设定目标:保障卫生院及卫生室的正常运行，用于支付卫生院的水电暖、救护车加油费及差旅费等，提高村镇卫生医疗水平，从而保证对病人高效及时治疗。</t>
  </si>
  <si>
    <t>年度总体目标完成情况综述:保障卫生院及卫生室的正常运行，用于支付卫生院的水电暖、救护车加油费及差旅费等，提高村镇卫生医疗水平，从而保证对病人高效及时治疗。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</si>
  <si>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</si>
  <si>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</si>
  <si>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</si>
  <si>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</si>
  <si>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</si>
  <si>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</si>
  <si>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</si>
  <si>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</si>
  <si>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</si>
  <si>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</si>
  <si>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 xml:space="preserve"> 保障乡镇卫生院运行数量</t>
  </si>
  <si>
    <t>1所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</si>
  <si>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</si>
  <si>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 xml:space="preserve"> 雇佣临时工人数</t>
  </si>
  <si>
    <t>≥4人</t>
  </si>
  <si>
    <t xml:space="preserve"> 卫生院宣传次数</t>
  </si>
  <si>
    <t>≥2次</t>
  </si>
  <si>
    <t>质量指标</t>
  </si>
  <si>
    <t>基层医疗卫生机构基本药物覆盖率</t>
  </si>
  <si>
    <t>≥95%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</si>
  <si>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</si>
  <si>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 xml:space="preserve"> 就诊患者治愈率</t>
  </si>
  <si>
    <t>辖区医疗宣传覆盖率</t>
  </si>
  <si>
    <t>时效指标</t>
  </si>
  <si>
    <t>卫生院业务宣传时间</t>
  </si>
  <si>
    <t>半年1次</t>
  </si>
  <si>
    <t xml:space="preserve"> 项目完成时限</t>
  </si>
  <si>
    <t>当年年底</t>
  </si>
  <si>
    <t>成本指标</t>
  </si>
  <si>
    <t xml:space="preserve"> 卫生院水、电、暖及维修（护）费用</t>
  </si>
  <si>
    <t>3万</t>
  </si>
  <si>
    <t xml:space="preserve"> 卫生院为宣传产生的印刷费、小礼品等成本</t>
  </si>
  <si>
    <t>1万</t>
  </si>
  <si>
    <t>卫生院专用材料费（药品）</t>
  </si>
  <si>
    <t>20万</t>
  </si>
  <si>
    <t xml:space="preserve"> 卫生院办公费、差旅费，救护车交通费、维修维护费。</t>
  </si>
  <si>
    <t xml:space="preserve">效
益
指
标
</t>
  </si>
  <si>
    <t>经济效益
指标</t>
  </si>
  <si>
    <t xml:space="preserve"> 项目绩效管理考核相结合，项目工作数量和质量相结合。</t>
  </si>
  <si>
    <t>社会效益
指标</t>
  </si>
  <si>
    <t>医疗服务水平不断提升</t>
  </si>
  <si>
    <t>不断提升</t>
  </si>
  <si>
    <t xml:space="preserve"> 不断改善乡镇及周边居民医疗条件</t>
  </si>
  <si>
    <t>有效改善</t>
  </si>
  <si>
    <t>可持续
影响指标</t>
  </si>
  <si>
    <t xml:space="preserve"> 保障辖区居民身体健康权益</t>
  </si>
  <si>
    <t>长期</t>
  </si>
  <si>
    <t>满意度指标</t>
  </si>
  <si>
    <t>服务对象
满意度
指标</t>
  </si>
  <si>
    <t xml:space="preserve"> 受益群众满意度</t>
  </si>
  <si>
    <t>≥90%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</si>
  <si>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</si>
  <si>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</si>
  <si>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0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0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</si>
</sst>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_GBK"/>
      <family val="0"/>
    </font>
    <font>
      <b/>
      <sz val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sz val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5" fillId="0" borderId="0" xfId="63" applyFont="1" applyAlignment="1" applyProtection="1">
      <alignment vertical="center" wrapText="1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63" applyFont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23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23" xfId="63" applyFont="1" applyBorder="1" applyAlignment="1" applyProtection="1">
      <alignment horizontal="center" vertical="center" wrapText="1"/>
      <protection/>
    </xf>
    <xf numFmtId="0" fontId="7" fillId="0" borderId="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center" wrapText="1"/>
      <protection/>
    </xf>
    <xf numFmtId="0" fontId="7" fillId="0" borderId="21" xfId="63" applyFont="1" applyBorder="1" applyAlignment="1" applyProtection="1">
      <alignment horizontal="center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10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left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0" fontId="2" fillId="0" borderId="17" xfId="63" applyFont="1" applyBorder="1" applyAlignment="1" applyProtection="1">
      <alignment horizontal="left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SheetLayoutView="100" workbookViewId="0" topLeftCell="A1">
      <selection activeCell="G24" sqref="G24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6"/>
    </row>
    <row r="2" spans="1:10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" customHeight="1">
      <c r="A4" s="9" t="s">
        <v>3</v>
      </c>
      <c r="B4" s="10"/>
      <c r="C4" s="10"/>
      <c r="D4" s="11" t="s">
        <v>4</v>
      </c>
      <c r="E4" s="11"/>
      <c r="F4" s="11"/>
      <c r="G4" s="11"/>
      <c r="H4" s="11"/>
      <c r="I4" s="11"/>
      <c r="J4" s="11"/>
    </row>
    <row r="5" spans="1:10" s="1" customFormat="1" ht="12" customHeight="1">
      <c r="A5" s="9" t="s">
        <v>5</v>
      </c>
      <c r="B5" s="10"/>
      <c r="C5" s="10"/>
      <c r="D5" s="12" t="s">
        <v>6</v>
      </c>
      <c r="E5" s="13"/>
      <c r="F5" s="13"/>
      <c r="G5" s="14" t="s">
        <v>7</v>
      </c>
      <c r="H5" s="14" t="s">
        <v>8</v>
      </c>
      <c r="I5" s="14"/>
      <c r="J5" s="14"/>
    </row>
    <row r="6" spans="1:10" s="1" customFormat="1" ht="19.5" customHeight="1">
      <c r="A6" s="15" t="s">
        <v>9</v>
      </c>
      <c r="B6" s="16"/>
      <c r="C6" s="17"/>
      <c r="D6" s="12"/>
      <c r="E6" s="18" t="s">
        <v>10</v>
      </c>
      <c r="F6" s="18" t="s">
        <v>11</v>
      </c>
      <c r="G6" s="19" t="s">
        <v>12</v>
      </c>
      <c r="H6" s="18" t="s">
        <v>13</v>
      </c>
      <c r="I6" s="51" t="s">
        <v>14</v>
      </c>
      <c r="J6" s="51" t="s">
        <v>15</v>
      </c>
    </row>
    <row r="7" spans="1:10" s="1" customFormat="1" ht="13.5" customHeight="1">
      <c r="A7" s="20"/>
      <c r="B7" s="21"/>
      <c r="C7" s="22"/>
      <c r="D7" s="23" t="s">
        <v>16</v>
      </c>
      <c r="E7" s="18">
        <v>40</v>
      </c>
      <c r="F7" s="18">
        <v>40</v>
      </c>
      <c r="G7" s="19">
        <v>27</v>
      </c>
      <c r="H7" s="18">
        <v>10</v>
      </c>
      <c r="I7" s="52">
        <v>0.675</v>
      </c>
      <c r="J7" s="51">
        <v>67.5</v>
      </c>
    </row>
    <row r="8" spans="1:10" s="1" customFormat="1" ht="13.5" customHeight="1">
      <c r="A8" s="24"/>
      <c r="B8" s="21"/>
      <c r="C8" s="25"/>
      <c r="D8" s="23" t="s">
        <v>17</v>
      </c>
      <c r="E8" s="18">
        <v>40</v>
      </c>
      <c r="F8" s="18">
        <v>40</v>
      </c>
      <c r="G8" s="19">
        <v>27</v>
      </c>
      <c r="H8" s="18" t="s">
        <v>18</v>
      </c>
      <c r="I8" s="52">
        <v>0.675</v>
      </c>
      <c r="J8" s="18" t="s">
        <v>18</v>
      </c>
    </row>
    <row r="9" spans="1:10" s="1" customFormat="1" ht="13.5" customHeight="1">
      <c r="A9" s="26"/>
      <c r="B9" s="21"/>
      <c r="C9" s="27"/>
      <c r="D9" s="12" t="s">
        <v>19</v>
      </c>
      <c r="E9" s="18"/>
      <c r="F9" s="18"/>
      <c r="G9" s="19"/>
      <c r="H9" s="18" t="s">
        <v>18</v>
      </c>
      <c r="I9" s="51"/>
      <c r="J9" s="18" t="s">
        <v>18</v>
      </c>
    </row>
    <row r="10" spans="1:10" s="1" customFormat="1" ht="13.5" customHeight="1">
      <c r="A10" s="28"/>
      <c r="B10" s="29"/>
      <c r="C10" s="30"/>
      <c r="D10" s="31" t="s">
        <v>20</v>
      </c>
      <c r="E10" s="32"/>
      <c r="F10" s="32"/>
      <c r="G10" s="33"/>
      <c r="H10" s="32" t="s">
        <v>18</v>
      </c>
      <c r="I10" s="53"/>
      <c r="J10" s="32" t="s">
        <v>18</v>
      </c>
    </row>
    <row r="11" spans="1:10" s="1" customFormat="1" ht="13.5" customHeight="1">
      <c r="A11" s="34" t="s">
        <v>21</v>
      </c>
      <c r="B11" s="35" t="s">
        <v>22</v>
      </c>
      <c r="C11" s="36"/>
      <c r="D11" s="36"/>
      <c r="E11" s="36"/>
      <c r="F11" s="37"/>
      <c r="G11" s="12" t="s">
        <v>23</v>
      </c>
      <c r="H11" s="13"/>
      <c r="I11" s="13"/>
      <c r="J11" s="54"/>
    </row>
    <row r="12" spans="1:10" s="1" customFormat="1" ht="36.75" customHeight="1">
      <c r="A12" s="38"/>
      <c r="B12" s="14" t="s">
        <v>24</v>
      </c>
      <c r="C12" s="14"/>
      <c r="D12" s="14"/>
      <c r="E12" s="14"/>
      <c r="F12" s="14"/>
      <c r="G12" s="13" t="s">
        <v>25</v>
      </c>
      <c r="H12" s="13"/>
      <c r="I12" s="13"/>
      <c r="J12" s="54"/>
    </row>
    <row r="13" spans="1:10" s="1" customFormat="1" ht="21">
      <c r="A13" s="39" t="s">
        <v>26</v>
      </c>
      <c r="B13" s="39" t="s">
        <v>27</v>
      </c>
      <c r="C13" s="40" t="s">
        <v>28</v>
      </c>
      <c r="D13" s="40" t="s">
        <v>29</v>
      </c>
      <c r="E13" s="40" t="s">
        <v>30</v>
      </c>
      <c r="F13" s="40" t="s">
        <v>31</v>
      </c>
      <c r="G13" s="40" t="s">
        <v>13</v>
      </c>
      <c r="H13" s="40" t="s">
        <v>15</v>
      </c>
      <c r="I13" s="55" t="s">
        <v>32</v>
      </c>
      <c r="J13" s="40" t="s">
        <v>33</v>
      </c>
    </row>
    <row r="14" spans="1:10" s="1" customFormat="1" ht="18.75" customHeight="1">
      <c r="A14" s="41"/>
      <c r="B14" s="40" t="s">
        <v>34</v>
      </c>
      <c r="C14" s="39" t="s">
        <v>35</v>
      </c>
      <c r="D14" s="42" t="s">
        <v>36</v>
      </c>
      <c r="E14" s="40" t="s">
        <v>37</v>
      </c>
      <c r="F14" s="40" t="str">
        <f aca="true" t="shared" si="0" ref="F14:F21">E14</f>
        <v>1所</v>
      </c>
      <c r="G14" s="43">
        <v>4</v>
      </c>
      <c r="H14" s="40">
        <v>4</v>
      </c>
      <c r="I14" s="56" t="s">
        <v>38</v>
      </c>
      <c r="J14" s="42"/>
    </row>
    <row r="15" spans="1:10" s="1" customFormat="1" ht="18.75" customHeight="1">
      <c r="A15" s="41"/>
      <c r="B15" s="40"/>
      <c r="C15" s="41"/>
      <c r="D15" s="42" t="s">
        <v>39</v>
      </c>
      <c r="E15" s="40" t="s">
        <v>40</v>
      </c>
      <c r="F15" s="40" t="str">
        <f t="shared" si="0"/>
        <v>≥4人</v>
      </c>
      <c r="G15" s="43">
        <v>4</v>
      </c>
      <c r="H15" s="40">
        <v>4</v>
      </c>
      <c r="I15" s="57"/>
      <c r="J15" s="42"/>
    </row>
    <row r="16" spans="1:10" s="1" customFormat="1" ht="18.75" customHeight="1">
      <c r="A16" s="41"/>
      <c r="B16" s="40"/>
      <c r="C16" s="44"/>
      <c r="D16" s="42" t="s">
        <v>41</v>
      </c>
      <c r="E16" s="40" t="s">
        <v>42</v>
      </c>
      <c r="F16" s="40" t="str">
        <f t="shared" si="0"/>
        <v>≥2次</v>
      </c>
      <c r="G16" s="43">
        <v>2</v>
      </c>
      <c r="H16" s="40">
        <v>2</v>
      </c>
      <c r="I16" s="58"/>
      <c r="J16" s="42"/>
    </row>
    <row r="17" spans="1:10" s="1" customFormat="1" ht="18.75" customHeight="1">
      <c r="A17" s="41"/>
      <c r="B17" s="40"/>
      <c r="C17" s="39" t="s">
        <v>43</v>
      </c>
      <c r="D17" s="42" t="s">
        <v>44</v>
      </c>
      <c r="E17" s="40" t="s">
        <v>45</v>
      </c>
      <c r="F17" s="40" t="str">
        <f t="shared" si="0"/>
        <v>≥95%</v>
      </c>
      <c r="G17" s="43">
        <v>4</v>
      </c>
      <c r="H17" s="40">
        <v>3.8</v>
      </c>
      <c r="I17" s="56" t="s">
        <v>46</v>
      </c>
      <c r="J17" s="42"/>
    </row>
    <row r="18" spans="1:10" s="1" customFormat="1" ht="18.75" customHeight="1">
      <c r="A18" s="41"/>
      <c r="B18" s="40"/>
      <c r="C18" s="41"/>
      <c r="D18" s="42" t="s">
        <v>47</v>
      </c>
      <c r="E18" s="40" t="s">
        <v>45</v>
      </c>
      <c r="F18" s="40" t="str">
        <f t="shared" si="0"/>
        <v>≥95%</v>
      </c>
      <c r="G18" s="43">
        <v>4</v>
      </c>
      <c r="H18" s="40">
        <v>3.8</v>
      </c>
      <c r="I18" s="57"/>
      <c r="J18" s="42"/>
    </row>
    <row r="19" spans="1:10" s="1" customFormat="1" ht="18.75" customHeight="1">
      <c r="A19" s="41"/>
      <c r="B19" s="40"/>
      <c r="C19" s="44"/>
      <c r="D19" s="42" t="s">
        <v>48</v>
      </c>
      <c r="E19" s="40" t="s">
        <v>45</v>
      </c>
      <c r="F19" s="40" t="str">
        <f t="shared" si="0"/>
        <v>≥95%</v>
      </c>
      <c r="G19" s="43">
        <v>2</v>
      </c>
      <c r="H19" s="40">
        <v>1.9</v>
      </c>
      <c r="I19" s="57"/>
      <c r="J19" s="42"/>
    </row>
    <row r="20" spans="1:10" s="1" customFormat="1" ht="18.75" customHeight="1">
      <c r="A20" s="41"/>
      <c r="B20" s="40"/>
      <c r="C20" s="39" t="s">
        <v>49</v>
      </c>
      <c r="D20" s="42" t="s">
        <v>50</v>
      </c>
      <c r="E20" s="40" t="s">
        <v>51</v>
      </c>
      <c r="F20" s="40" t="str">
        <f t="shared" si="0"/>
        <v>半年1次</v>
      </c>
      <c r="G20" s="43">
        <v>4</v>
      </c>
      <c r="H20" s="40">
        <v>4</v>
      </c>
      <c r="I20" s="57"/>
      <c r="J20" s="42"/>
    </row>
    <row r="21" spans="1:10" s="1" customFormat="1" ht="18.75" customHeight="1">
      <c r="A21" s="41"/>
      <c r="B21" s="40"/>
      <c r="C21" s="41"/>
      <c r="D21" s="42" t="s">
        <v>52</v>
      </c>
      <c r="E21" s="40" t="s">
        <v>53</v>
      </c>
      <c r="F21" s="40" t="str">
        <f t="shared" si="0"/>
        <v>当年年底</v>
      </c>
      <c r="G21" s="43">
        <v>6</v>
      </c>
      <c r="H21" s="40">
        <v>6</v>
      </c>
      <c r="I21" s="57"/>
      <c r="J21" s="42"/>
    </row>
    <row r="22" spans="1:10" s="1" customFormat="1" ht="18.75" customHeight="1">
      <c r="A22" s="41"/>
      <c r="B22" s="40"/>
      <c r="C22" s="39" t="s">
        <v>54</v>
      </c>
      <c r="D22" s="42" t="s">
        <v>55</v>
      </c>
      <c r="E22" s="40" t="s">
        <v>56</v>
      </c>
      <c r="F22" s="40" t="str">
        <f aca="true" t="shared" si="1" ref="F22:F30">E22</f>
        <v>3万</v>
      </c>
      <c r="G22" s="43">
        <v>2.5</v>
      </c>
      <c r="H22" s="40">
        <v>2.5</v>
      </c>
      <c r="I22" s="57"/>
      <c r="J22" s="42"/>
    </row>
    <row r="23" spans="1:10" s="1" customFormat="1" ht="18.75" customHeight="1">
      <c r="A23" s="41"/>
      <c r="B23" s="40"/>
      <c r="C23" s="41"/>
      <c r="D23" s="42" t="s">
        <v>57</v>
      </c>
      <c r="E23" s="40" t="s">
        <v>58</v>
      </c>
      <c r="F23" s="40" t="str">
        <f t="shared" si="1"/>
        <v>1万</v>
      </c>
      <c r="G23" s="43">
        <v>1</v>
      </c>
      <c r="H23" s="40">
        <v>1</v>
      </c>
      <c r="I23" s="57"/>
      <c r="J23" s="42"/>
    </row>
    <row r="24" spans="1:10" s="1" customFormat="1" ht="18.75" customHeight="1">
      <c r="A24" s="41"/>
      <c r="B24" s="40"/>
      <c r="C24" s="45"/>
      <c r="D24" s="42" t="s">
        <v>59</v>
      </c>
      <c r="E24" s="40" t="s">
        <v>60</v>
      </c>
      <c r="F24" s="40" t="str">
        <f t="shared" si="1"/>
        <v>20万</v>
      </c>
      <c r="G24" s="43">
        <v>4</v>
      </c>
      <c r="H24" s="40">
        <v>4</v>
      </c>
      <c r="I24" s="59"/>
      <c r="J24" s="42"/>
    </row>
    <row r="25" spans="1:10" s="1" customFormat="1" ht="18.75" customHeight="1">
      <c r="A25" s="41"/>
      <c r="B25" s="40"/>
      <c r="C25" s="44"/>
      <c r="D25" s="42" t="s">
        <v>61</v>
      </c>
      <c r="E25" s="40" t="s">
        <v>56</v>
      </c>
      <c r="F25" s="40" t="str">
        <f t="shared" si="1"/>
        <v>3万</v>
      </c>
      <c r="G25" s="43">
        <v>2.5</v>
      </c>
      <c r="H25" s="40">
        <v>2.5</v>
      </c>
      <c r="I25" s="58"/>
      <c r="J25" s="42"/>
    </row>
    <row r="26" spans="1:10" s="1" customFormat="1" ht="18.75" customHeight="1">
      <c r="A26" s="41"/>
      <c r="B26" s="40" t="s">
        <v>62</v>
      </c>
      <c r="C26" s="39" t="s">
        <v>63</v>
      </c>
      <c r="D26" s="42" t="s">
        <v>64</v>
      </c>
      <c r="E26" s="40">
        <v>10</v>
      </c>
      <c r="F26" s="40">
        <f t="shared" si="1"/>
        <v>10</v>
      </c>
      <c r="G26" s="43">
        <v>10</v>
      </c>
      <c r="H26" s="40">
        <v>10</v>
      </c>
      <c r="I26" s="56" t="s">
        <v>46</v>
      </c>
      <c r="J26" s="42"/>
    </row>
    <row r="27" spans="1:10" s="1" customFormat="1" ht="18.75" customHeight="1">
      <c r="A27" s="41"/>
      <c r="B27" s="40"/>
      <c r="C27" s="39" t="s">
        <v>65</v>
      </c>
      <c r="D27" s="42" t="s">
        <v>66</v>
      </c>
      <c r="E27" s="40" t="s">
        <v>67</v>
      </c>
      <c r="F27" s="40" t="str">
        <f t="shared" si="1"/>
        <v>不断提升</v>
      </c>
      <c r="G27" s="43">
        <v>5</v>
      </c>
      <c r="H27" s="40">
        <v>5</v>
      </c>
      <c r="I27" s="57"/>
      <c r="J27" s="42"/>
    </row>
    <row r="28" spans="1:10" s="1" customFormat="1" ht="18.75" customHeight="1">
      <c r="A28" s="41"/>
      <c r="B28" s="40"/>
      <c r="C28" s="41"/>
      <c r="D28" s="42" t="s">
        <v>68</v>
      </c>
      <c r="E28" s="40" t="s">
        <v>69</v>
      </c>
      <c r="F28" s="40" t="str">
        <f t="shared" si="1"/>
        <v>有效改善</v>
      </c>
      <c r="G28" s="43">
        <v>5</v>
      </c>
      <c r="H28" s="40">
        <v>5</v>
      </c>
      <c r="I28" s="57"/>
      <c r="J28" s="42"/>
    </row>
    <row r="29" spans="1:10" s="1" customFormat="1" ht="18.75" customHeight="1">
      <c r="A29" s="41"/>
      <c r="B29" s="40"/>
      <c r="C29" s="39" t="s">
        <v>70</v>
      </c>
      <c r="D29" s="42" t="s">
        <v>71</v>
      </c>
      <c r="E29" s="40" t="s">
        <v>72</v>
      </c>
      <c r="F29" s="40" t="str">
        <f t="shared" si="1"/>
        <v>长期</v>
      </c>
      <c r="G29" s="43">
        <v>10</v>
      </c>
      <c r="H29" s="40">
        <v>10</v>
      </c>
      <c r="I29" s="57"/>
      <c r="J29" s="42"/>
    </row>
    <row r="30" spans="1:10" s="1" customFormat="1" ht="18.75" customHeight="1">
      <c r="A30" s="41"/>
      <c r="B30" s="39" t="s">
        <v>73</v>
      </c>
      <c r="C30" s="39" t="s">
        <v>74</v>
      </c>
      <c r="D30" s="42" t="s">
        <v>75</v>
      </c>
      <c r="E30" s="40" t="s">
        <v>76</v>
      </c>
      <c r="F30" s="40" t="str">
        <f t="shared" si="1"/>
        <v>≥90%</v>
      </c>
      <c r="G30" s="43">
        <v>20</v>
      </c>
      <c r="H30" s="40">
        <v>18</v>
      </c>
      <c r="I30" s="56" t="s">
        <v>77</v>
      </c>
      <c r="J30" s="42"/>
    </row>
    <row r="31" spans="1:10" s="1" customFormat="1" ht="18.75" customHeight="1">
      <c r="A31" s="46" t="s">
        <v>78</v>
      </c>
      <c r="B31" s="47"/>
      <c r="C31" s="47"/>
      <c r="D31" s="47"/>
      <c r="E31" s="47"/>
      <c r="F31" s="48"/>
      <c r="G31" s="49">
        <v>100</v>
      </c>
      <c r="H31" s="49">
        <v>87.5</v>
      </c>
      <c r="I31" s="49"/>
      <c r="J31" s="42"/>
    </row>
    <row r="32" spans="1:10" ht="78" customHeight="1">
      <c r="A32" s="50" t="s">
        <v>79</v>
      </c>
      <c r="B32" s="50"/>
      <c r="C32" s="50"/>
      <c r="D32" s="50"/>
      <c r="E32" s="8"/>
      <c r="F32" s="50"/>
      <c r="G32" s="50"/>
      <c r="H32" s="50"/>
      <c r="I32" s="8"/>
      <c r="J32" s="50"/>
    </row>
  </sheetData>
  <sheetProtection/>
  <mergeCells count="27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31:F31"/>
    <mergeCell ref="A32:J32"/>
    <mergeCell ref="A11:A12"/>
    <mergeCell ref="A13:A30"/>
    <mergeCell ref="B14:B25"/>
    <mergeCell ref="B26:B29"/>
    <mergeCell ref="C14:C16"/>
    <mergeCell ref="C17:C19"/>
    <mergeCell ref="C20:C21"/>
    <mergeCell ref="C22:C25"/>
    <mergeCell ref="C27:C28"/>
    <mergeCell ref="I14:I16"/>
    <mergeCell ref="I17:I25"/>
    <mergeCell ref="I26:I29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lenovo</cp:lastModifiedBy>
  <cp:lastPrinted>2019-05-12T02:35:45Z</cp:lastPrinted>
  <dcterms:created xsi:type="dcterms:W3CDTF">2019-03-29T09:17:02Z</dcterms:created>
  <dcterms:modified xsi:type="dcterms:W3CDTF">2022-05-12T01:03:20Z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F1AAAD5EB527433C867C9041838340FA</vt:lpwstr>
  </property>
</Properties>
</file>