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<sst xmlns="http://schemas.openxmlformats.org/spreadsheetml/2006/main" count="84" uniqueCount="70">
  <si>
    <t>附件2</t>
  </si>
  <si>
    <t>盐池县本级部门项目支出绩效自评表</t>
  </si>
  <si>
    <t>（ 2021年度）</t>
  </si>
  <si>
    <t>项目名称</t>
  </si>
  <si>
    <t>盐池县公安局2021年新建测速卡口、电子警察及交通信号灯项目</t>
  </si>
  <si>
    <t>主管部门</t>
  </si>
  <si>
    <t>盐池县公安局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</si>
  <si>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</si>
  <si>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</si>
  <si>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</si>
  <si>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</si>
  <si>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</si>
  <si>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</si>
  <si>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</si>
  <si>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</si>
  <si>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</si>
  <si>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</si>
  <si>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</si>
  <si>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</si>
  <si>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</si>
  <si>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</si>
  <si>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</si>
  <si>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</si>
  <si>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进一步强化道路交通安全管理，预防和减少道路交通安全事故，全力打击道路交通违法行为，加强道路交通安全管控，确保道路交通安全、有序、畅通，切实维护人民生命财产安全。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</si>
  <si>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</si>
  <si>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</si>
  <si>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</si>
  <si>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</si>
  <si>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</si>
  <si>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</si>
  <si>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</si>
  <si>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</si>
  <si>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</si>
  <si>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</si>
  <si>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新建测速卡口</t>
  </si>
  <si>
    <t>10处</t>
  </si>
  <si>
    <r>
      <t>完成值达到指标值，记满分；未达到指标值，按B/A或A/B</t>
    </r>
    <r>
      <rPr>
        <sz val="8"/>
        <rFont val="宋体"/>
        <family val="0"/>
      </rPr>
      <t>×</t>
    </r>
    <r>
      <rPr>
        <sz val="8"/>
        <rFont val="宋体"/>
        <family val="0"/>
      </rPr>
      <t>该指标分值记分。</t>
    </r>
  </si>
  <si>
    <t>新建交通信号灯</t>
  </si>
  <si>
    <t>20处</t>
  </si>
  <si>
    <t>16处</t>
  </si>
  <si>
    <t>因方案优化数量减少，下一步计划提高精准度。</t>
  </si>
  <si>
    <t>新建电子警察</t>
  </si>
  <si>
    <t>7处</t>
  </si>
  <si>
    <t>质量指标</t>
  </si>
  <si>
    <t>工程合格率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</si>
  <si>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</si>
  <si>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</si>
  <si>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道路交通设施交付使用时间</t>
  </si>
  <si>
    <t>2021年底</t>
  </si>
  <si>
    <t>成本指标</t>
  </si>
  <si>
    <t>建设资金</t>
  </si>
  <si>
    <t>594.53万元</t>
  </si>
  <si>
    <t>较概算节约，下一步提高预算准确性。</t>
  </si>
  <si>
    <t xml:space="preserve">效
益
指
标
</t>
  </si>
  <si>
    <t>经济效益
指标</t>
  </si>
  <si>
    <t>社会效益
指标</t>
  </si>
  <si>
    <t>预防减少道路交通事故，营造</t>
  </si>
  <si>
    <t>效果显著</t>
  </si>
  <si>
    <t>效果显著，但还存在一定不足</t>
  </si>
  <si>
    <t>生态效益
指标</t>
  </si>
  <si>
    <t>可持续
影响指标</t>
  </si>
  <si>
    <t>服务公众水平能力</t>
  </si>
  <si>
    <t>不断提升</t>
  </si>
  <si>
    <t>满意度指标</t>
  </si>
  <si>
    <t>服务对象
满意度
指标</t>
  </si>
  <si>
    <t>群众对道路交通工作满意度</t>
  </si>
  <si>
    <t>≧90%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</si>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</sst>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8"/>
      <name val="仿宋_GB2312"/>
      <family val="3"/>
    </font>
    <font>
      <sz val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Border="1" applyAlignment="1" applyProtection="1">
      <alignment vertical="center" wrapText="1"/>
      <protection/>
    </xf>
    <xf numFmtId="0" fontId="7" fillId="0" borderId="10" xfId="40" applyFont="1" applyBorder="1" applyAlignment="1" applyProtection="1">
      <alignment horizontal="center" vertical="center" wrapText="1"/>
      <protection/>
    </xf>
    <xf numFmtId="10" fontId="2" fillId="0" borderId="10" xfId="40" applyNumberFormat="1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 wrapText="1"/>
      <protection/>
    </xf>
    <xf numFmtId="9" fontId="2" fillId="0" borderId="10" xfId="40" applyNumberFormat="1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13" xfId="40" applyFont="1" applyBorder="1" applyAlignment="1" applyProtection="1">
      <alignment horizontal="center" vertical="center" wrapText="1"/>
      <protection/>
    </xf>
    <xf numFmtId="0" fontId="7" fillId="0" borderId="14" xfId="40" applyFont="1" applyBorder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7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0" fontId="2" fillId="0" borderId="16" xfId="40" applyFont="1" applyBorder="1" applyAlignment="1" applyProtection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workbookViewId="0" topLeftCell="A25">
      <selection activeCell="N19" sqref="N19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11.3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25" t="s">
        <v>0</v>
      </c>
      <c r="B1" s="25"/>
      <c r="C1" s="4"/>
      <c r="D1" s="4"/>
      <c r="E1" s="5"/>
    </row>
    <row r="2" spans="1:10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2" customHeight="1">
      <c r="A4" s="28" t="s">
        <v>3</v>
      </c>
      <c r="B4" s="29"/>
      <c r="C4" s="29"/>
      <c r="D4" s="30" t="s">
        <v>4</v>
      </c>
      <c r="E4" s="30"/>
      <c r="F4" s="30"/>
      <c r="G4" s="30"/>
      <c r="H4" s="30"/>
      <c r="I4" s="30"/>
      <c r="J4" s="30"/>
    </row>
    <row r="5" spans="1:10" s="1" customFormat="1" ht="12" customHeight="1">
      <c r="A5" s="28" t="s">
        <v>5</v>
      </c>
      <c r="B5" s="29"/>
      <c r="C5" s="29"/>
      <c r="D5" s="28" t="s">
        <v>6</v>
      </c>
      <c r="E5" s="29"/>
      <c r="F5" s="29"/>
      <c r="G5" s="7" t="s">
        <v>7</v>
      </c>
      <c r="H5" s="30" t="s">
        <v>6</v>
      </c>
      <c r="I5" s="30"/>
      <c r="J5" s="30"/>
    </row>
    <row r="6" spans="1:10" s="1" customFormat="1" ht="19.5" customHeight="1">
      <c r="A6" s="51" t="s">
        <v>8</v>
      </c>
      <c r="B6" s="52"/>
      <c r="C6" s="53"/>
      <c r="D6" s="6"/>
      <c r="E6" s="8" t="s">
        <v>9</v>
      </c>
      <c r="F6" s="8" t="s">
        <v>10</v>
      </c>
      <c r="G6" s="9" t="s">
        <v>11</v>
      </c>
      <c r="H6" s="8" t="s">
        <v>12</v>
      </c>
      <c r="I6" s="8" t="s">
        <v>13</v>
      </c>
      <c r="J6" s="8" t="s">
        <v>14</v>
      </c>
    </row>
    <row r="7" spans="1:10" s="1" customFormat="1" ht="13.5" customHeight="1">
      <c r="A7" s="35"/>
      <c r="B7" s="54"/>
      <c r="C7" s="55"/>
      <c r="D7" s="10" t="s">
        <v>15</v>
      </c>
      <c r="E7" s="8"/>
      <c r="F7" s="8">
        <v>594.53</v>
      </c>
      <c r="G7" s="9">
        <v>442.36</v>
      </c>
      <c r="H7" s="8">
        <v>10</v>
      </c>
      <c r="I7" s="21">
        <f>G7/F7</f>
        <v>0.7440499217869578</v>
      </c>
      <c r="J7" s="22">
        <f>H7*I7</f>
        <v>7.440499217869578</v>
      </c>
    </row>
    <row r="8" spans="1:10" s="1" customFormat="1" ht="13.5" customHeight="1">
      <c r="A8" s="56"/>
      <c r="B8" s="54"/>
      <c r="C8" s="55"/>
      <c r="D8" s="10" t="s">
        <v>16</v>
      </c>
      <c r="E8" s="8"/>
      <c r="F8" s="8">
        <v>594.53</v>
      </c>
      <c r="G8" s="9">
        <v>442.36</v>
      </c>
      <c r="H8" s="8" t="s">
        <v>17</v>
      </c>
      <c r="I8" s="8"/>
      <c r="J8" s="8" t="s">
        <v>17</v>
      </c>
    </row>
    <row r="9" spans="1:10" s="1" customFormat="1" ht="13.5" customHeight="1">
      <c r="A9" s="56"/>
      <c r="B9" s="54"/>
      <c r="C9" s="55"/>
      <c r="D9" s="6" t="s">
        <v>18</v>
      </c>
      <c r="E9" s="8"/>
      <c r="F9" s="8"/>
      <c r="G9" s="9"/>
      <c r="H9" s="8" t="s">
        <v>17</v>
      </c>
      <c r="I9" s="8"/>
      <c r="J9" s="8" t="s">
        <v>17</v>
      </c>
    </row>
    <row r="10" spans="1:10" s="1" customFormat="1" ht="13.5" customHeight="1">
      <c r="A10" s="57"/>
      <c r="B10" s="58"/>
      <c r="C10" s="55"/>
      <c r="D10" s="11" t="s">
        <v>19</v>
      </c>
      <c r="E10" s="12"/>
      <c r="F10" s="12"/>
      <c r="G10" s="13"/>
      <c r="H10" s="12" t="s">
        <v>17</v>
      </c>
      <c r="I10" s="12"/>
      <c r="J10" s="12" t="s">
        <v>17</v>
      </c>
    </row>
    <row r="11" spans="1:10" s="1" customFormat="1" ht="13.5" customHeight="1">
      <c r="A11" s="35" t="s">
        <v>20</v>
      </c>
      <c r="B11" s="41" t="s">
        <v>21</v>
      </c>
      <c r="C11" s="42"/>
      <c r="D11" s="42"/>
      <c r="E11" s="42"/>
      <c r="F11" s="43"/>
      <c r="G11" s="28" t="s">
        <v>22</v>
      </c>
      <c r="H11" s="29"/>
      <c r="I11" s="29"/>
      <c r="J11" s="44"/>
    </row>
    <row r="12" spans="1:10" s="1" customFormat="1" ht="36.75" customHeight="1">
      <c r="A12" s="36"/>
      <c r="B12" s="45" t="s">
        <v>23</v>
      </c>
      <c r="C12" s="45"/>
      <c r="D12" s="45"/>
      <c r="E12" s="45"/>
      <c r="F12" s="45"/>
      <c r="G12" s="46" t="s">
        <v>23</v>
      </c>
      <c r="H12" s="46"/>
      <c r="I12" s="46"/>
      <c r="J12" s="47"/>
    </row>
    <row r="13" spans="1:10" s="1" customFormat="1" ht="21">
      <c r="A13" s="37" t="s">
        <v>24</v>
      </c>
      <c r="B13" s="14" t="s">
        <v>25</v>
      </c>
      <c r="C13" s="15" t="s">
        <v>26</v>
      </c>
      <c r="D13" s="15" t="s">
        <v>27</v>
      </c>
      <c r="E13" s="15" t="s">
        <v>28</v>
      </c>
      <c r="F13" s="15" t="s">
        <v>29</v>
      </c>
      <c r="G13" s="15" t="s">
        <v>12</v>
      </c>
      <c r="H13" s="15" t="s">
        <v>14</v>
      </c>
      <c r="I13" s="23" t="s">
        <v>30</v>
      </c>
      <c r="J13" s="15" t="s">
        <v>31</v>
      </c>
    </row>
    <row r="14" spans="1:10" s="1" customFormat="1" ht="18.75" customHeight="1">
      <c r="A14" s="38"/>
      <c r="B14" s="39" t="s">
        <v>32</v>
      </c>
      <c r="C14" s="37" t="s">
        <v>33</v>
      </c>
      <c r="D14" s="16" t="s">
        <v>34</v>
      </c>
      <c r="E14" s="17" t="s">
        <v>35</v>
      </c>
      <c r="F14" s="17" t="s">
        <v>35</v>
      </c>
      <c r="G14" s="17">
        <v>10</v>
      </c>
      <c r="H14" s="17">
        <v>10</v>
      </c>
      <c r="I14" s="48" t="s">
        <v>36</v>
      </c>
      <c r="J14" s="19"/>
    </row>
    <row r="15" spans="1:10" s="1" customFormat="1" ht="32.25" customHeight="1">
      <c r="A15" s="38"/>
      <c r="B15" s="39"/>
      <c r="C15" s="38"/>
      <c r="D15" s="16" t="s">
        <v>37</v>
      </c>
      <c r="E15" s="17" t="s">
        <v>38</v>
      </c>
      <c r="F15" s="17" t="s">
        <v>39</v>
      </c>
      <c r="G15" s="17">
        <v>10</v>
      </c>
      <c r="H15" s="17">
        <v>8</v>
      </c>
      <c r="I15" s="49"/>
      <c r="J15" s="19" t="s">
        <v>40</v>
      </c>
    </row>
    <row r="16" spans="1:10" s="1" customFormat="1" ht="18.75" customHeight="1">
      <c r="A16" s="38"/>
      <c r="B16" s="39"/>
      <c r="C16" s="40"/>
      <c r="D16" s="16" t="s">
        <v>41</v>
      </c>
      <c r="E16" s="17" t="s">
        <v>42</v>
      </c>
      <c r="F16" s="17" t="s">
        <v>42</v>
      </c>
      <c r="G16" s="17">
        <v>10</v>
      </c>
      <c r="H16" s="17">
        <v>10</v>
      </c>
      <c r="I16" s="50"/>
      <c r="J16" s="19"/>
    </row>
    <row r="17" spans="1:10" s="1" customFormat="1" ht="26.25" customHeight="1">
      <c r="A17" s="38"/>
      <c r="B17" s="39"/>
      <c r="C17" s="14" t="s">
        <v>43</v>
      </c>
      <c r="D17" s="16" t="s">
        <v>44</v>
      </c>
      <c r="E17" s="18">
        <v>1</v>
      </c>
      <c r="F17" s="18">
        <v>1</v>
      </c>
      <c r="G17" s="15">
        <v>10</v>
      </c>
      <c r="H17" s="15">
        <v>10</v>
      </c>
      <c r="I17" s="48" t="s">
        <v>45</v>
      </c>
      <c r="J17" s="19"/>
    </row>
    <row r="18" spans="1:10" s="1" customFormat="1" ht="26.25" customHeight="1">
      <c r="A18" s="38"/>
      <c r="B18" s="39"/>
      <c r="C18" s="14" t="s">
        <v>46</v>
      </c>
      <c r="D18" s="16" t="s">
        <v>47</v>
      </c>
      <c r="E18" s="15" t="s">
        <v>48</v>
      </c>
      <c r="F18" s="15" t="s">
        <v>48</v>
      </c>
      <c r="G18" s="15">
        <v>5</v>
      </c>
      <c r="H18" s="15">
        <v>5</v>
      </c>
      <c r="I18" s="49"/>
      <c r="J18" s="19"/>
    </row>
    <row r="19" spans="1:10" s="1" customFormat="1" ht="103.5" customHeight="1">
      <c r="A19" s="38"/>
      <c r="B19" s="39"/>
      <c r="C19" s="14" t="s">
        <v>49</v>
      </c>
      <c r="D19" s="16" t="s">
        <v>50</v>
      </c>
      <c r="E19" s="17" t="s">
        <v>51</v>
      </c>
      <c r="F19" s="15">
        <v>442.36</v>
      </c>
      <c r="G19" s="15">
        <v>10</v>
      </c>
      <c r="H19" s="15">
        <v>9.85</v>
      </c>
      <c r="I19" s="49"/>
      <c r="J19" s="19" t="s">
        <v>52</v>
      </c>
    </row>
    <row r="20" spans="1:10" s="1" customFormat="1" ht="18.75" customHeight="1">
      <c r="A20" s="38"/>
      <c r="B20" s="39" t="s">
        <v>53</v>
      </c>
      <c r="C20" s="37" t="s">
        <v>54</v>
      </c>
      <c r="D20" s="19"/>
      <c r="E20" s="15"/>
      <c r="F20" s="15"/>
      <c r="G20" s="15"/>
      <c r="H20" s="15"/>
      <c r="I20" s="48" t="s">
        <v>45</v>
      </c>
      <c r="J20" s="19"/>
    </row>
    <row r="21" spans="1:10" s="1" customFormat="1" ht="18.75" customHeight="1">
      <c r="A21" s="38"/>
      <c r="B21" s="39"/>
      <c r="C21" s="38"/>
      <c r="D21" s="19"/>
      <c r="E21" s="15"/>
      <c r="F21" s="15"/>
      <c r="G21" s="15"/>
      <c r="H21" s="15"/>
      <c r="I21" s="49"/>
      <c r="J21" s="19"/>
    </row>
    <row r="22" spans="1:10" s="1" customFormat="1" ht="18.75" customHeight="1">
      <c r="A22" s="38"/>
      <c r="B22" s="39"/>
      <c r="C22" s="40"/>
      <c r="D22" s="19"/>
      <c r="E22" s="15"/>
      <c r="F22" s="15"/>
      <c r="G22" s="15"/>
      <c r="H22" s="15"/>
      <c r="I22" s="49"/>
      <c r="J22" s="19"/>
    </row>
    <row r="23" spans="1:10" s="1" customFormat="1" ht="18.75" customHeight="1">
      <c r="A23" s="38"/>
      <c r="B23" s="39"/>
      <c r="C23" s="37" t="s">
        <v>55</v>
      </c>
      <c r="D23" s="16" t="s">
        <v>56</v>
      </c>
      <c r="E23" s="16" t="s">
        <v>57</v>
      </c>
      <c r="F23" s="16" t="s">
        <v>58</v>
      </c>
      <c r="G23" s="15">
        <v>20</v>
      </c>
      <c r="H23" s="15">
        <v>19</v>
      </c>
      <c r="I23" s="49"/>
      <c r="J23" s="19"/>
    </row>
    <row r="24" spans="1:10" s="1" customFormat="1" ht="18.75" customHeight="1">
      <c r="A24" s="38"/>
      <c r="B24" s="39"/>
      <c r="C24" s="38"/>
      <c r="D24" s="19"/>
      <c r="E24" s="15"/>
      <c r="F24" s="15"/>
      <c r="G24" s="15"/>
      <c r="H24" s="15"/>
      <c r="I24" s="49"/>
      <c r="J24" s="19"/>
    </row>
    <row r="25" spans="1:10" s="1" customFormat="1" ht="18.75" customHeight="1">
      <c r="A25" s="38"/>
      <c r="B25" s="39"/>
      <c r="C25" s="40"/>
      <c r="D25" s="19"/>
      <c r="E25" s="15"/>
      <c r="F25" s="15"/>
      <c r="G25" s="15"/>
      <c r="H25" s="15"/>
      <c r="I25" s="49"/>
      <c r="J25" s="19"/>
    </row>
    <row r="26" spans="1:10" s="1" customFormat="1" ht="18.75" customHeight="1">
      <c r="A26" s="38"/>
      <c r="B26" s="39"/>
      <c r="C26" s="37" t="s">
        <v>59</v>
      </c>
      <c r="D26" s="19"/>
      <c r="E26" s="15"/>
      <c r="F26" s="15"/>
      <c r="G26" s="15"/>
      <c r="H26" s="15"/>
      <c r="I26" s="49"/>
      <c r="J26" s="19"/>
    </row>
    <row r="27" spans="1:10" s="1" customFormat="1" ht="18.75" customHeight="1">
      <c r="A27" s="38"/>
      <c r="B27" s="39"/>
      <c r="C27" s="38"/>
      <c r="D27" s="19"/>
      <c r="E27" s="15"/>
      <c r="F27" s="15"/>
      <c r="G27" s="15"/>
      <c r="H27" s="15"/>
      <c r="I27" s="49"/>
      <c r="J27" s="19"/>
    </row>
    <row r="28" spans="1:10" s="1" customFormat="1" ht="18.75" customHeight="1">
      <c r="A28" s="38"/>
      <c r="B28" s="39"/>
      <c r="C28" s="40"/>
      <c r="D28" s="19"/>
      <c r="E28" s="15"/>
      <c r="F28" s="15"/>
      <c r="G28" s="15"/>
      <c r="H28" s="15"/>
      <c r="I28" s="49"/>
      <c r="J28" s="19"/>
    </row>
    <row r="29" spans="1:10" s="1" customFormat="1" ht="18.75" customHeight="1">
      <c r="A29" s="38"/>
      <c r="B29" s="39"/>
      <c r="C29" s="37" t="s">
        <v>60</v>
      </c>
      <c r="D29" s="16" t="s">
        <v>61</v>
      </c>
      <c r="E29" s="16" t="s">
        <v>62</v>
      </c>
      <c r="F29" s="16" t="s">
        <v>62</v>
      </c>
      <c r="G29" s="15">
        <v>20</v>
      </c>
      <c r="H29" s="15">
        <v>20</v>
      </c>
      <c r="I29" s="49"/>
      <c r="J29" s="19"/>
    </row>
    <row r="30" spans="1:10" s="1" customFormat="1" ht="18.75" customHeight="1">
      <c r="A30" s="38"/>
      <c r="B30" s="39"/>
      <c r="C30" s="38"/>
      <c r="D30" s="19"/>
      <c r="E30" s="15"/>
      <c r="F30" s="15"/>
      <c r="G30" s="15"/>
      <c r="H30" s="15"/>
      <c r="I30" s="49"/>
      <c r="J30" s="19"/>
    </row>
    <row r="31" spans="1:10" s="1" customFormat="1" ht="18.75" customHeight="1">
      <c r="A31" s="38"/>
      <c r="B31" s="39"/>
      <c r="C31" s="40"/>
      <c r="D31" s="19"/>
      <c r="E31" s="15"/>
      <c r="F31" s="15"/>
      <c r="G31" s="15"/>
      <c r="H31" s="15"/>
      <c r="I31" s="50"/>
      <c r="J31" s="19"/>
    </row>
    <row r="32" spans="1:10" s="1" customFormat="1" ht="18.75" customHeight="1">
      <c r="A32" s="38"/>
      <c r="B32" s="37" t="s">
        <v>63</v>
      </c>
      <c r="C32" s="37" t="s">
        <v>64</v>
      </c>
      <c r="D32" s="16" t="s">
        <v>65</v>
      </c>
      <c r="E32" s="16" t="s">
        <v>66</v>
      </c>
      <c r="F32" s="24">
        <v>0.94</v>
      </c>
      <c r="G32" s="15">
        <v>5</v>
      </c>
      <c r="H32" s="15">
        <v>5</v>
      </c>
      <c r="I32" s="48" t="s">
        <v>67</v>
      </c>
      <c r="J32" s="19"/>
    </row>
    <row r="33" spans="1:10" s="1" customFormat="1" ht="18.75" customHeight="1">
      <c r="A33" s="38"/>
      <c r="B33" s="38"/>
      <c r="C33" s="38"/>
      <c r="D33" s="19"/>
      <c r="E33" s="15"/>
      <c r="F33" s="15"/>
      <c r="G33" s="15"/>
      <c r="H33" s="15"/>
      <c r="I33" s="49"/>
      <c r="J33" s="19"/>
    </row>
    <row r="34" spans="1:10" s="1" customFormat="1" ht="18.75" customHeight="1">
      <c r="A34" s="38"/>
      <c r="B34" s="38"/>
      <c r="C34" s="40"/>
      <c r="D34" s="19"/>
      <c r="E34" s="15"/>
      <c r="F34" s="15"/>
      <c r="G34" s="15"/>
      <c r="H34" s="15"/>
      <c r="I34" s="50"/>
      <c r="J34" s="19"/>
    </row>
    <row r="35" spans="1:10" s="1" customFormat="1" ht="18.75" customHeight="1">
      <c r="A35" s="31" t="s">
        <v>68</v>
      </c>
      <c r="B35" s="32"/>
      <c r="C35" s="32"/>
      <c r="D35" s="32"/>
      <c r="E35" s="32"/>
      <c r="F35" s="33"/>
      <c r="G35" s="20">
        <f>SUM(G14:G34)</f>
        <v>100</v>
      </c>
      <c r="H35" s="20">
        <f>SUM(H14:H34)</f>
        <v>96.85</v>
      </c>
      <c r="I35" s="20"/>
      <c r="J35" s="19"/>
    </row>
    <row r="36" spans="1:10" ht="78" customHeight="1">
      <c r="A36" s="34" t="s">
        <v>69</v>
      </c>
      <c r="B36" s="34"/>
      <c r="C36" s="34"/>
      <c r="D36" s="34"/>
      <c r="E36" s="27"/>
      <c r="F36" s="34"/>
      <c r="G36" s="34"/>
      <c r="H36" s="34"/>
      <c r="I36" s="27"/>
      <c r="J36" s="34"/>
    </row>
  </sheetData>
  <sheetProtection/>
  <mergeCells count="30">
    <mergeCell ref="A6:C10"/>
    <mergeCell ref="B32:B34"/>
    <mergeCell ref="C14:C16"/>
    <mergeCell ref="C20:C22"/>
    <mergeCell ref="C23:C25"/>
    <mergeCell ref="C26:C28"/>
    <mergeCell ref="B12:F12"/>
    <mergeCell ref="G12:J12"/>
    <mergeCell ref="I14:I16"/>
    <mergeCell ref="I17:I19"/>
    <mergeCell ref="I20:I31"/>
    <mergeCell ref="I32:I34"/>
    <mergeCell ref="A35:F35"/>
    <mergeCell ref="A36:J36"/>
    <mergeCell ref="A11:A12"/>
    <mergeCell ref="A13:A34"/>
    <mergeCell ref="B14:B19"/>
    <mergeCell ref="B20:B31"/>
    <mergeCell ref="C29:C31"/>
    <mergeCell ref="C32:C34"/>
    <mergeCell ref="B11:F11"/>
    <mergeCell ref="G11:J11"/>
    <mergeCell ref="A1:B1"/>
    <mergeCell ref="A2:J2"/>
    <mergeCell ref="A3:J3"/>
    <mergeCell ref="A4:C4"/>
    <mergeCell ref="D4:J4"/>
    <mergeCell ref="A5:C5"/>
    <mergeCell ref="D5:F5"/>
    <mergeCell ref="H5:J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2019-05-12T02:35:45Z</cp:lastPrinted>
  <dcterms:created xsi:type="dcterms:W3CDTF">2019-03-29T09:17:02Z</dcterms:created>
  <dcterms:modified xsi:type="dcterms:W3CDTF">2022-05-16T08:13:56Z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D7FF037254CD4359A80961D40A4894B1</vt:lpwstr>
  </property>
</Properties>
</file>