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60" activeTab="0"/>
  </bookViews>
  <sheets>
    <sheet name="创建文明县城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<sst xmlns="http://schemas.openxmlformats.org/spreadsheetml/2006/main" count="94" uniqueCount="83">
  <si>
    <t>附件2</t>
  </si>
  <si>
    <t>盐池县本级部门项目支出绩效自评表</t>
  </si>
  <si>
    <t>（ 2021年度）</t>
  </si>
  <si>
    <t>项目名称</t>
  </si>
  <si>
    <t>主管部门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</si>
  <si>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</si>
  <si>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</si>
  <si>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</si>
  <si>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</si>
  <si>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</si>
  <si>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</si>
  <si>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</si>
  <si>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</si>
  <si>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</si>
  <si>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</si>
  <si>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</si>
  <si>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</si>
  <si>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</si>
  <si>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</si>
  <si>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</si>
  <si>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</si>
  <si>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绩
效
指
标</t>
  </si>
  <si>
    <t>一级
指标</t>
  </si>
  <si>
    <t>二级指标</t>
  </si>
  <si>
    <t>三级指标</t>
  </si>
  <si>
    <t>年度指标值（A）</t>
  </si>
  <si>
    <t>得分计算方法</t>
  </si>
  <si>
    <t>偏差原因分析
及改进措施</t>
  </si>
  <si>
    <t xml:space="preserve">产
出
指
标
</t>
  </si>
  <si>
    <t>数量指标</t>
  </si>
  <si>
    <t xml:space="preserve"> 指标1：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</si>
  <si>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</si>
  <si>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</si>
  <si>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</si>
  <si>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</si>
  <si>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成本指标</t>
  </si>
  <si>
    <t>经济效益
指标</t>
  </si>
  <si>
    <t>满意度指标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</si>
  <si>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</si>
  <si>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</si>
  <si>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</si>
  <si>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 xml:space="preserve">盐池县公安局
</t>
  </si>
  <si>
    <t xml:space="preserve"> 指标1：人民群众对交通工作满意度</t>
  </si>
  <si>
    <t>效果显著</t>
  </si>
  <si>
    <t>≥90%</t>
  </si>
  <si>
    <r>
      <t>3</t>
    </r>
    <r>
      <rPr>
        <sz val="8"/>
        <rFont val="宋体"/>
        <family val="0"/>
      </rPr>
      <t>0元/平米</t>
    </r>
  </si>
  <si>
    <t>指标3：安装硬质隔离护栏</t>
  </si>
  <si>
    <t>480元/米</t>
  </si>
  <si>
    <r>
      <t>2</t>
    </r>
    <r>
      <rPr>
        <sz val="8"/>
        <rFont val="宋体"/>
        <family val="0"/>
      </rPr>
      <t>021年9月底</t>
    </r>
  </si>
  <si>
    <t>指标2：安装硬质隔离护栏</t>
  </si>
  <si>
    <t>2处</t>
  </si>
  <si>
    <t>创建文明县城</t>
  </si>
  <si>
    <t>指标3：安装礼让行人违法抓拍</t>
  </si>
  <si>
    <t>指标4：安装礼让行人违法抓拍</t>
  </si>
  <si>
    <t>大力整治城区交通违法，积极开展交通安全宣传，优化城区道路交通设施，有效遏制交通事故频发势头。通过强力整治和大力宣传，城区车辆违法行为进一步减少，城区道路交通秩序进一步规范，交通参与者文明交通常识进一步普及，市民遵纪守法意识得到进一步提高，为创城工作营造了良好的道路交通环境并取得了良好成效。</t>
  </si>
  <si>
    <t>指标1：旧标线清除</t>
  </si>
  <si>
    <t>指标1：施化热熔标线</t>
  </si>
  <si>
    <t>250米</t>
  </si>
  <si>
    <t xml:space="preserve"> 指标1：提升我县城市品位，确保创建全国文明县城顺利完成</t>
  </si>
  <si>
    <t>长期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</si>
  <si>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</si>
  <si>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2500平米</t>
  </si>
  <si>
    <t>3628平米</t>
  </si>
  <si>
    <r>
      <t>4</t>
    </r>
    <r>
      <rPr>
        <sz val="8"/>
        <rFont val="宋体"/>
        <family val="0"/>
      </rPr>
      <t>5</t>
    </r>
    <r>
      <rPr>
        <sz val="8"/>
        <rFont val="宋体"/>
        <family val="0"/>
      </rPr>
      <t>元/平米</t>
    </r>
  </si>
  <si>
    <r>
      <t>1</t>
    </r>
    <r>
      <rPr>
        <sz val="8"/>
        <rFont val="宋体"/>
        <family val="0"/>
      </rPr>
      <t>05220</t>
    </r>
    <r>
      <rPr>
        <sz val="8"/>
        <rFont val="宋体"/>
        <family val="0"/>
      </rPr>
      <t>元/处</t>
    </r>
  </si>
  <si>
    <r>
      <t>3</t>
    </r>
    <r>
      <rPr>
        <sz val="8"/>
        <rFont val="宋体"/>
        <family val="0"/>
      </rPr>
      <t>79.37</t>
    </r>
    <r>
      <rPr>
        <sz val="8"/>
        <rFont val="宋体"/>
        <family val="0"/>
      </rPr>
      <t>元/米</t>
    </r>
  </si>
  <si>
    <t>该项目施划热熔标线28546.07平米，清除旧线3628平米，安装隔离护栏330米，安装礼让行人违法抓拍系统2处。该项目的实施提升了市民遵纪守法意识，为创城工作营造了良好的道路交通环境并取得了良好成效。</t>
  </si>
  <si>
    <t xml:space="preserve"> 指标1：设备合格率</t>
  </si>
  <si>
    <t xml:space="preserve"> 指标1：道路交通设施交付使用时间</t>
  </si>
  <si>
    <r>
      <t>3</t>
    </r>
    <r>
      <rPr>
        <sz val="8"/>
        <rFont val="宋体"/>
        <family val="0"/>
      </rPr>
      <t>0元/平米</t>
    </r>
  </si>
  <si>
    <t>指标2：旧标线清除</t>
  </si>
  <si>
    <t>60元/平米</t>
  </si>
  <si>
    <t>108220元/处</t>
  </si>
  <si>
    <t xml:space="preserve"> 指标1：预防减少道路交通事故，营造良好交通环境</t>
  </si>
  <si>
    <t>社会效益
指标</t>
  </si>
  <si>
    <t>服务对象
满意度
指标</t>
  </si>
  <si>
    <t>可持续
影响指标</t>
  </si>
  <si>
    <t>生态效益
指标</t>
  </si>
  <si>
    <t xml:space="preserve">效
益
指
标
</t>
  </si>
  <si>
    <t>全年实际值（B）</t>
  </si>
  <si>
    <t>330米</t>
  </si>
  <si>
    <r>
      <t>2</t>
    </r>
    <r>
      <rPr>
        <sz val="8"/>
        <rFont val="宋体"/>
        <family val="0"/>
      </rPr>
      <t>021年9月底</t>
    </r>
  </si>
  <si>
    <t>长期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</si>
</sst>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 wrapText="1"/>
      <protection/>
    </xf>
    <xf numFmtId="9" fontId="2" fillId="0" borderId="10" xfId="40" applyNumberFormat="1" applyFont="1" applyBorder="1" applyAlignment="1" applyProtection="1">
      <alignment horizontal="center" vertical="center" wrapText="1"/>
      <protection/>
    </xf>
    <xf numFmtId="14" fontId="2" fillId="0" borderId="10" xfId="40" applyNumberFormat="1" applyFont="1" applyBorder="1" applyAlignment="1" applyProtection="1">
      <alignment horizontal="center" vertical="center" wrapText="1"/>
      <protection/>
    </xf>
    <xf numFmtId="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9" xfId="40" applyFont="1" applyBorder="1" applyAlignment="1">
      <alignment horizontal="left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20" xfId="40" applyFont="1" applyBorder="1" applyAlignment="1" applyProtection="1">
      <alignment horizontal="center" vertical="center" wrapText="1"/>
      <protection/>
    </xf>
    <xf numFmtId="0" fontId="2" fillId="0" borderId="21" xfId="40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2" fillId="0" borderId="16" xfId="40" applyFont="1" applyBorder="1" applyAlignment="1" applyProtection="1">
      <alignment horizontal="left" vertical="center" wrapText="1"/>
      <protection/>
    </xf>
    <xf numFmtId="0" fontId="2" fillId="0" borderId="18" xfId="40" applyFont="1" applyBorder="1" applyAlignment="1" applyProtection="1">
      <alignment horizontal="left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2" xfId="40" applyFont="1" applyBorder="1" applyAlignment="1" applyProtection="1">
      <alignment horizontal="left" vertical="center" wrapText="1"/>
      <protection/>
    </xf>
    <xf numFmtId="0" fontId="2" fillId="0" borderId="20" xfId="40" applyFont="1" applyBorder="1" applyAlignment="1" applyProtection="1">
      <alignment horizontal="left" vertical="center" wrapText="1"/>
      <protection/>
    </xf>
    <xf numFmtId="0" fontId="2" fillId="0" borderId="21" xfId="40" applyFont="1" applyBorder="1" applyAlignment="1" applyProtection="1">
      <alignment horizontal="left" vertical="center" wrapText="1"/>
      <protection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13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4 2" xfId="45"/>
    <cellStyle name="常规 4 3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5" zoomScaleNormal="115" zoomScalePageLayoutView="0" workbookViewId="0" topLeftCell="A10">
      <selection activeCell="P18" sqref="P18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8.875" style="2" customWidth="1"/>
    <col min="5" max="5" width="8.875" style="3" customWidth="1"/>
    <col min="6" max="6" width="8.875" style="2" customWidth="1"/>
    <col min="7" max="7" width="9.375" style="2" customWidth="1"/>
    <col min="8" max="8" width="9.375" style="3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24" t="s">
        <v>0</v>
      </c>
      <c r="B1" s="24"/>
      <c r="C1" s="4"/>
      <c r="D1" s="4"/>
      <c r="E1" s="12"/>
    </row>
    <row r="2" spans="1:10" ht="22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12" customHeight="1">
      <c r="A4" s="27" t="s">
        <v>3</v>
      </c>
      <c r="B4" s="28"/>
      <c r="C4" s="28"/>
      <c r="D4" s="29" t="s">
        <v>51</v>
      </c>
      <c r="E4" s="29"/>
      <c r="F4" s="29"/>
      <c r="G4" s="29"/>
      <c r="H4" s="29"/>
      <c r="I4" s="29"/>
      <c r="J4" s="29"/>
    </row>
    <row r="5" spans="1:10" s="1" customFormat="1" ht="12" customHeight="1">
      <c r="A5" s="27" t="s">
        <v>4</v>
      </c>
      <c r="B5" s="28"/>
      <c r="C5" s="28"/>
      <c r="D5" s="27" t="s">
        <v>41</v>
      </c>
      <c r="E5" s="28"/>
      <c r="F5" s="28"/>
      <c r="G5" s="6" t="s">
        <v>5</v>
      </c>
      <c r="H5" s="29" t="s">
        <v>41</v>
      </c>
      <c r="I5" s="29"/>
      <c r="J5" s="29"/>
    </row>
    <row r="6" spans="1:10" s="1" customFormat="1" ht="19.5" customHeight="1">
      <c r="A6" s="30" t="s">
        <v>6</v>
      </c>
      <c r="B6" s="31"/>
      <c r="C6" s="32"/>
      <c r="D6" s="5"/>
      <c r="E6" s="13" t="s">
        <v>7</v>
      </c>
      <c r="F6" s="13" t="s">
        <v>8</v>
      </c>
      <c r="G6" s="14" t="s">
        <v>9</v>
      </c>
      <c r="H6" s="13" t="s">
        <v>10</v>
      </c>
      <c r="I6" s="13" t="s">
        <v>11</v>
      </c>
      <c r="J6" s="13" t="s">
        <v>12</v>
      </c>
    </row>
    <row r="7" spans="1:10" s="1" customFormat="1" ht="13.5" customHeight="1">
      <c r="A7" s="33"/>
      <c r="B7" s="34"/>
      <c r="C7" s="35"/>
      <c r="D7" s="7" t="s">
        <v>13</v>
      </c>
      <c r="E7" s="13">
        <v>1500000</v>
      </c>
      <c r="F7" s="13">
        <v>1500000</v>
      </c>
      <c r="G7" s="14">
        <v>1366537.56</v>
      </c>
      <c r="H7" s="13">
        <v>10</v>
      </c>
      <c r="I7" s="21">
        <v>0.911</v>
      </c>
      <c r="J7" s="13">
        <v>9.1</v>
      </c>
    </row>
    <row r="8" spans="1:10" s="1" customFormat="1" ht="13.5" customHeight="1">
      <c r="A8" s="36"/>
      <c r="B8" s="34"/>
      <c r="C8" s="35"/>
      <c r="D8" s="7" t="s">
        <v>14</v>
      </c>
      <c r="E8" s="13">
        <v>1500000</v>
      </c>
      <c r="F8" s="13">
        <v>1500000</v>
      </c>
      <c r="G8" s="14">
        <v>1366537.56</v>
      </c>
      <c r="H8" s="13" t="s">
        <v>15</v>
      </c>
      <c r="I8" s="21">
        <v>0.911</v>
      </c>
      <c r="J8" s="13" t="s">
        <v>15</v>
      </c>
    </row>
    <row r="9" spans="1:10" s="1" customFormat="1" ht="13.5" customHeight="1">
      <c r="A9" s="36"/>
      <c r="B9" s="34"/>
      <c r="C9" s="35"/>
      <c r="D9" s="5" t="s">
        <v>16</v>
      </c>
      <c r="E9" s="13"/>
      <c r="F9" s="13"/>
      <c r="G9" s="14"/>
      <c r="H9" s="13" t="s">
        <v>15</v>
      </c>
      <c r="I9" s="13"/>
      <c r="J9" s="13" t="s">
        <v>15</v>
      </c>
    </row>
    <row r="10" spans="1:10" s="1" customFormat="1" ht="13.5" customHeight="1">
      <c r="A10" s="37"/>
      <c r="B10" s="38"/>
      <c r="C10" s="35"/>
      <c r="D10" s="8" t="s">
        <v>17</v>
      </c>
      <c r="E10" s="15"/>
      <c r="F10" s="15"/>
      <c r="G10" s="16"/>
      <c r="H10" s="15" t="s">
        <v>15</v>
      </c>
      <c r="I10" s="15"/>
      <c r="J10" s="15" t="s">
        <v>15</v>
      </c>
    </row>
    <row r="11" spans="1:10" s="1" customFormat="1" ht="13.5" customHeight="1">
      <c r="A11" s="33" t="s">
        <v>18</v>
      </c>
      <c r="B11" s="40" t="s">
        <v>19</v>
      </c>
      <c r="C11" s="41"/>
      <c r="D11" s="41"/>
      <c r="E11" s="41"/>
      <c r="F11" s="42"/>
      <c r="G11" s="27" t="s">
        <v>20</v>
      </c>
      <c r="H11" s="28"/>
      <c r="I11" s="28"/>
      <c r="J11" s="43"/>
    </row>
    <row r="12" spans="1:10" s="1" customFormat="1" ht="58.5" customHeight="1">
      <c r="A12" s="39"/>
      <c r="B12" s="29" t="s">
        <v>54</v>
      </c>
      <c r="C12" s="29"/>
      <c r="D12" s="29"/>
      <c r="E12" s="29"/>
      <c r="F12" s="29"/>
      <c r="G12" s="44" t="s">
        <v>66</v>
      </c>
      <c r="H12" s="45"/>
      <c r="I12" s="45"/>
      <c r="J12" s="46"/>
    </row>
    <row r="13" spans="1:10" s="1" customFormat="1" ht="58.5" customHeight="1">
      <c r="A13" s="47" t="s">
        <v>21</v>
      </c>
      <c r="B13" s="9" t="s">
        <v>22</v>
      </c>
      <c r="C13" s="10" t="s">
        <v>23</v>
      </c>
      <c r="D13" s="10" t="s">
        <v>24</v>
      </c>
      <c r="E13" s="10" t="s">
        <v>25</v>
      </c>
      <c r="F13" s="10" t="s">
        <v>79</v>
      </c>
      <c r="G13" s="10" t="s">
        <v>10</v>
      </c>
      <c r="H13" s="10" t="s">
        <v>12</v>
      </c>
      <c r="I13" s="18" t="s">
        <v>26</v>
      </c>
      <c r="J13" s="10" t="s">
        <v>27</v>
      </c>
    </row>
    <row r="14" spans="1:10" s="1" customFormat="1" ht="18.75" customHeight="1">
      <c r="A14" s="48"/>
      <c r="B14" s="47" t="s">
        <v>28</v>
      </c>
      <c r="C14" s="47" t="s">
        <v>29</v>
      </c>
      <c r="D14" s="11" t="s">
        <v>55</v>
      </c>
      <c r="E14" s="10" t="s">
        <v>61</v>
      </c>
      <c r="F14" s="10" t="s">
        <v>62</v>
      </c>
      <c r="G14" s="10">
        <v>5</v>
      </c>
      <c r="H14" s="10">
        <v>3.45</v>
      </c>
      <c r="I14" s="50" t="s">
        <v>31</v>
      </c>
      <c r="J14" s="11"/>
    </row>
    <row r="15" spans="1:10" s="1" customFormat="1" ht="18.75" customHeight="1">
      <c r="A15" s="48"/>
      <c r="B15" s="48"/>
      <c r="C15" s="48"/>
      <c r="D15" s="11" t="s">
        <v>49</v>
      </c>
      <c r="E15" s="10" t="s">
        <v>57</v>
      </c>
      <c r="F15" s="10" t="s">
        <v>80</v>
      </c>
      <c r="G15" s="10">
        <v>5</v>
      </c>
      <c r="H15" s="10">
        <v>3.78</v>
      </c>
      <c r="I15" s="51"/>
      <c r="J15" s="11"/>
    </row>
    <row r="16" spans="1:10" s="1" customFormat="1" ht="21.75" customHeight="1">
      <c r="A16" s="48"/>
      <c r="B16" s="48"/>
      <c r="C16" s="49"/>
      <c r="D16" s="11" t="s">
        <v>52</v>
      </c>
      <c r="E16" s="22" t="s">
        <v>50</v>
      </c>
      <c r="F16" s="10" t="s">
        <v>50</v>
      </c>
      <c r="G16" s="10">
        <v>5</v>
      </c>
      <c r="H16" s="10">
        <v>5</v>
      </c>
      <c r="I16" s="52"/>
      <c r="J16" s="11"/>
    </row>
    <row r="17" spans="1:10" s="1" customFormat="1" ht="28.5" customHeight="1">
      <c r="A17" s="48"/>
      <c r="B17" s="48"/>
      <c r="C17" s="9" t="s">
        <v>32</v>
      </c>
      <c r="D17" s="11" t="s">
        <v>67</v>
      </c>
      <c r="E17" s="19">
        <v>1</v>
      </c>
      <c r="F17" s="19">
        <v>1</v>
      </c>
      <c r="G17" s="10">
        <v>10</v>
      </c>
      <c r="H17" s="10">
        <v>10</v>
      </c>
      <c r="I17" s="54" t="s">
        <v>33</v>
      </c>
      <c r="J17" s="11"/>
    </row>
    <row r="18" spans="1:10" s="1" customFormat="1" ht="28.5" customHeight="1">
      <c r="A18" s="48"/>
      <c r="B18" s="48"/>
      <c r="C18" s="9" t="s">
        <v>34</v>
      </c>
      <c r="D18" s="11" t="s">
        <v>68</v>
      </c>
      <c r="E18" s="20" t="s">
        <v>48</v>
      </c>
      <c r="F18" s="20" t="s">
        <v>81</v>
      </c>
      <c r="G18" s="10">
        <v>5</v>
      </c>
      <c r="H18" s="10">
        <v>5</v>
      </c>
      <c r="I18" s="55"/>
      <c r="J18" s="11"/>
    </row>
    <row r="19" spans="1:10" s="1" customFormat="1" ht="21.75" customHeight="1">
      <c r="A19" s="48"/>
      <c r="B19" s="48"/>
      <c r="C19" s="47" t="s">
        <v>35</v>
      </c>
      <c r="D19" s="11" t="s">
        <v>56</v>
      </c>
      <c r="E19" s="10" t="s">
        <v>69</v>
      </c>
      <c r="F19" s="10" t="s">
        <v>45</v>
      </c>
      <c r="G19" s="10">
        <v>10</v>
      </c>
      <c r="H19" s="10">
        <v>10</v>
      </c>
      <c r="I19" s="55"/>
      <c r="J19" s="11"/>
    </row>
    <row r="20" spans="1:10" s="1" customFormat="1" ht="18.75" customHeight="1">
      <c r="A20" s="48"/>
      <c r="B20" s="48"/>
      <c r="C20" s="48"/>
      <c r="D20" s="11" t="s">
        <v>70</v>
      </c>
      <c r="E20" s="10" t="s">
        <v>71</v>
      </c>
      <c r="F20" s="10" t="s">
        <v>63</v>
      </c>
      <c r="G20" s="10">
        <v>10</v>
      </c>
      <c r="H20" s="10">
        <v>10</v>
      </c>
      <c r="I20" s="55"/>
      <c r="J20" s="11"/>
    </row>
    <row r="21" spans="1:10" s="1" customFormat="1" ht="18.75" customHeight="1">
      <c r="A21" s="48"/>
      <c r="B21" s="48"/>
      <c r="C21" s="48"/>
      <c r="D21" s="11" t="s">
        <v>46</v>
      </c>
      <c r="E21" s="10" t="s">
        <v>47</v>
      </c>
      <c r="F21" s="10" t="s">
        <v>65</v>
      </c>
      <c r="G21" s="10">
        <v>10</v>
      </c>
      <c r="H21" s="10">
        <v>10</v>
      </c>
      <c r="I21" s="55"/>
      <c r="J21" s="11"/>
    </row>
    <row r="22" spans="1:10" s="1" customFormat="1" ht="31.5" customHeight="1">
      <c r="A22" s="48"/>
      <c r="B22" s="49"/>
      <c r="C22" s="49"/>
      <c r="D22" s="11" t="s">
        <v>53</v>
      </c>
      <c r="E22" s="10" t="s">
        <v>72</v>
      </c>
      <c r="F22" s="10" t="s">
        <v>64</v>
      </c>
      <c r="G22" s="10">
        <v>10</v>
      </c>
      <c r="H22" s="10">
        <v>10</v>
      </c>
      <c r="I22" s="56"/>
      <c r="J22" s="11"/>
    </row>
    <row r="23" spans="1:10" s="1" customFormat="1" ht="38.25" customHeight="1">
      <c r="A23" s="48"/>
      <c r="B23" s="53" t="s">
        <v>78</v>
      </c>
      <c r="C23" s="9" t="s">
        <v>36</v>
      </c>
      <c r="D23" s="11" t="s">
        <v>30</v>
      </c>
      <c r="E23" s="10"/>
      <c r="F23" s="11"/>
      <c r="G23" s="10"/>
      <c r="H23" s="10"/>
      <c r="I23" s="50" t="s">
        <v>60</v>
      </c>
      <c r="J23" s="11"/>
    </row>
    <row r="24" spans="1:10" s="1" customFormat="1" ht="34.5" customHeight="1">
      <c r="A24" s="48"/>
      <c r="B24" s="53"/>
      <c r="C24" s="9" t="s">
        <v>74</v>
      </c>
      <c r="D24" s="11" t="s">
        <v>73</v>
      </c>
      <c r="E24" s="10" t="s">
        <v>43</v>
      </c>
      <c r="F24" s="10" t="s">
        <v>43</v>
      </c>
      <c r="G24" s="10">
        <v>10</v>
      </c>
      <c r="H24" s="10">
        <v>10</v>
      </c>
      <c r="I24" s="51"/>
      <c r="J24" s="11"/>
    </row>
    <row r="25" spans="1:10" s="1" customFormat="1" ht="34.5" customHeight="1">
      <c r="A25" s="48"/>
      <c r="B25" s="53"/>
      <c r="C25" s="9" t="s">
        <v>77</v>
      </c>
      <c r="D25" s="11" t="s">
        <v>30</v>
      </c>
      <c r="E25" s="10"/>
      <c r="F25" s="11"/>
      <c r="G25" s="10"/>
      <c r="H25" s="10"/>
      <c r="I25" s="51"/>
      <c r="J25" s="11"/>
    </row>
    <row r="26" spans="1:10" s="1" customFormat="1" ht="47.25" customHeight="1">
      <c r="A26" s="48"/>
      <c r="B26" s="53"/>
      <c r="C26" s="9" t="s">
        <v>76</v>
      </c>
      <c r="D26" s="11" t="s">
        <v>58</v>
      </c>
      <c r="E26" s="10" t="s">
        <v>59</v>
      </c>
      <c r="F26" s="10" t="s">
        <v>82</v>
      </c>
      <c r="G26" s="10">
        <v>10</v>
      </c>
      <c r="H26" s="10">
        <v>10</v>
      </c>
      <c r="I26" s="51"/>
      <c r="J26" s="11"/>
    </row>
    <row r="27" spans="1:10" s="1" customFormat="1" ht="35.25" customHeight="1">
      <c r="A27" s="48"/>
      <c r="B27" s="9" t="s">
        <v>37</v>
      </c>
      <c r="C27" s="9" t="s">
        <v>75</v>
      </c>
      <c r="D27" s="11" t="s">
        <v>42</v>
      </c>
      <c r="E27" s="10" t="s">
        <v>44</v>
      </c>
      <c r="F27" s="19">
        <v>0.9</v>
      </c>
      <c r="G27" s="10">
        <v>10</v>
      </c>
      <c r="H27" s="10">
        <v>10</v>
      </c>
      <c r="I27" s="23" t="s">
        <v>38</v>
      </c>
      <c r="J27" s="11"/>
    </row>
    <row r="28" spans="1:10" s="1" customFormat="1" ht="35.25" customHeight="1">
      <c r="A28" s="57" t="s">
        <v>39</v>
      </c>
      <c r="B28" s="58"/>
      <c r="C28" s="58"/>
      <c r="D28" s="58"/>
      <c r="E28" s="58"/>
      <c r="F28" s="59"/>
      <c r="G28" s="17">
        <f>SUM(G14:G27)</f>
        <v>100</v>
      </c>
      <c r="H28" s="17">
        <f>SUM(H14:H27)</f>
        <v>97.23</v>
      </c>
      <c r="I28" s="17"/>
      <c r="J28" s="11"/>
    </row>
    <row r="29" spans="1:10" ht="78" customHeight="1">
      <c r="A29" s="60" t="s">
        <v>40</v>
      </c>
      <c r="B29" s="61"/>
      <c r="C29" s="61"/>
      <c r="D29" s="61"/>
      <c r="E29" s="26"/>
      <c r="F29" s="61"/>
      <c r="G29" s="61"/>
      <c r="H29" s="61"/>
      <c r="I29" s="26"/>
      <c r="J29" s="61"/>
    </row>
  </sheetData>
  <sheetProtection/>
  <mergeCells count="24">
    <mergeCell ref="A29:J29"/>
    <mergeCell ref="C19:C22"/>
    <mergeCell ref="B14:B22"/>
    <mergeCell ref="I23:I26"/>
    <mergeCell ref="A13:A27"/>
    <mergeCell ref="C14:C16"/>
    <mergeCell ref="I14:I16"/>
    <mergeCell ref="B23:B26"/>
    <mergeCell ref="I17:I22"/>
    <mergeCell ref="A28:F28"/>
    <mergeCell ref="A6:C10"/>
    <mergeCell ref="A11:A12"/>
    <mergeCell ref="B11:F11"/>
    <mergeCell ref="G11:J11"/>
    <mergeCell ref="B12:F12"/>
    <mergeCell ref="G12:J12"/>
    <mergeCell ref="A1:B1"/>
    <mergeCell ref="A2:J2"/>
    <mergeCell ref="A3:J3"/>
    <mergeCell ref="A4:C4"/>
    <mergeCell ref="D4:J4"/>
    <mergeCell ref="A5:C5"/>
    <mergeCell ref="D5:F5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2019-05-12T02:35:45Z</cp:lastPrinted>
  <dcterms:created xsi:type="dcterms:W3CDTF">2019-03-29T09:17:02Z</dcterms:created>
  <dcterms:modified xsi:type="dcterms:W3CDTF">2022-05-26T08:09:13Z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