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盐池县麻黄山乡李塬畔村红色美丽村庄建设项目" sheetId="5" r:id="rId1"/>
  </sheets>
  <calcPr calcId="144525"/>
</workbook>
</file>

<file path=xl/sharedStrings.xml><?xml version="1.0" encoding="utf-8"?>
<sst xmlns="http://schemas.openxmlformats.org/spreadsheetml/2006/main" count="93" uniqueCount="78">
  <si>
    <t>附件2</t>
  </si>
  <si>
    <t>盐池县本级部门项目支出绩效自评表</t>
  </si>
  <si>
    <t>（ 2021年度）</t>
  </si>
  <si>
    <t>项目名称</t>
  </si>
  <si>
    <t>盐池县麻黄山乡李塬畔村红色美丽村庄建设项目</t>
  </si>
  <si>
    <t>主管部门</t>
  </si>
  <si>
    <t>住建局</t>
  </si>
  <si>
    <t>实施单位</t>
  </si>
  <si>
    <t>盐池县麻黄山乡人民政府本级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</si>
  <si>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</si>
  <si>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</si>
  <si>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</si>
  <si>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</si>
  <si>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</si>
  <si>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</si>
  <si>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</si>
  <si>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</si>
  <si>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 xml:space="preserve">    其中：当年财政拨款</t>
  </si>
  <si>
    <t>—</t>
  </si>
  <si>
    <t>上年结转资金</t>
  </si>
  <si>
    <t xml:space="preserve">         其他资金</t>
  </si>
  <si>
    <t>年度
总体
目标</t>
  </si>
  <si>
    <t>预期目标</t>
  </si>
  <si>
    <t>实际完成情况</t>
  </si>
  <si>
    <t>1.红色党建示范村村部改造，其中外墙涂料粉刷681平米、围栏改造174米、室内改造330平米；
2.盐池县委旧址修缮工程，室内装修改造面积115m。1、2号窑洞为生活场景复原，3号密洞为县委办公场景复原，4号窑洞为会议场景复原。室外院落改造675.36平米，增加石磨、纺线机、景观灯、室外栏杆38米、窑洞外墙351.5平米、 增加室外壁灯4盏；
3.革命旧址提升基础装修工程:外墙做旧粉刷1047.2平米；室外广场硬化13451平米。1、2号窑洞为廉政教育基础装修工程66.06平米；3-8号窑洞为革命旧址提升基础装修工程246.28平米； 
4.革命旧址提升布展工程:1、2号窑洞为廉政教育布展66.06平米；3-8 号窑洞为革命旧址提升布展246.28平米；
 5.红色党校及革命餐厅装修工程，建筑层数1层，总建筑面积:187平米，建筑高度5.0米。</t>
  </si>
  <si>
    <t>绩
效
指
标</t>
  </si>
  <si>
    <t>一级
指标</t>
  </si>
  <si>
    <t>二级指标</t>
  </si>
  <si>
    <t>三级指标</t>
  </si>
  <si>
    <t>年度指标值（A）</t>
  </si>
  <si>
    <t>全年实际值（B）</t>
  </si>
  <si>
    <t>得分计算方法</t>
  </si>
  <si>
    <t>偏差原因分析
及改进措施</t>
  </si>
  <si>
    <t xml:space="preserve">产
出
指
标
</t>
  </si>
  <si>
    <t>数量指标</t>
  </si>
  <si>
    <t>指标1：示范村室内改造330平方米</t>
  </si>
  <si>
    <t>≧330平方米</t>
  </si>
  <si>
    <t>330平方米</t>
  </si>
  <si>
    <r>
      <rPr>
        <sz val="8"/>
        <rFont val="宋体"/>
        <charset val="134"/>
      </rPr>
      <t>完成值达到指标值，记满分；未达到指标值，按B/A或A/B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该指标分值记分。</t>
    </r>
  </si>
  <si>
    <t>指标2：县委旧址室内改造115平方米</t>
  </si>
  <si>
    <t>≧115平方米</t>
  </si>
  <si>
    <t>115平方米</t>
  </si>
  <si>
    <t>指标3：革命旧址外墙做旧1047.2平方米</t>
  </si>
  <si>
    <t>≧1047.2平方米</t>
  </si>
  <si>
    <t>1047.2平方米</t>
  </si>
  <si>
    <t>指标4：窑洞布展312平米</t>
  </si>
  <si>
    <t>≧312平米</t>
  </si>
  <si>
    <t>312平米</t>
  </si>
  <si>
    <t>指标5：餐厅装修187平方米</t>
  </si>
  <si>
    <t>≧187平米</t>
  </si>
  <si>
    <t>187平米</t>
  </si>
  <si>
    <t>指标6：县委旧址院落硬化13451平米</t>
  </si>
  <si>
    <t>≧13451平方米</t>
  </si>
  <si>
    <t>13451平方米</t>
  </si>
  <si>
    <t>质量指标</t>
  </si>
  <si>
    <t xml:space="preserve"> 指标1：工程质量合格率</t>
  </si>
  <si>
    <t>≧100%</t>
  </si>
  <si>
    <t>1.若为定性指标，则根据“三档”原则分别按照指标值的100-80%（含）、80-50%（含）、50-0%来记分。
2.若为定量指标，完成值达到指标值，记满分；未达到指标值，按B/A或A/B×该指标分值记分。</t>
  </si>
  <si>
    <t>时效指标</t>
  </si>
  <si>
    <t xml:space="preserve"> 指标1：项目完成及时率</t>
  </si>
  <si>
    <t>成本指标</t>
  </si>
  <si>
    <t xml:space="preserve"> 指标1：工程费用</t>
  </si>
  <si>
    <t>400万元</t>
  </si>
  <si>
    <t>经济效益</t>
  </si>
  <si>
    <t>指标1：带动旅游业发展</t>
  </si>
  <si>
    <t>≧90%</t>
  </si>
  <si>
    <t>社会效益
指标</t>
  </si>
  <si>
    <t xml:space="preserve"> 指标1建档立卡户覆盖率</t>
  </si>
  <si>
    <t>生态效益</t>
  </si>
  <si>
    <t>指标1：改善人居环境率</t>
  </si>
  <si>
    <t>可持续
影响指标</t>
  </si>
  <si>
    <t>指标1：持续改善群众生活生产条件覆盖率</t>
  </si>
  <si>
    <t>满意度指标</t>
  </si>
  <si>
    <t>服务对象
满意度
指标</t>
  </si>
  <si>
    <t>指标1：受益群众满意度</t>
  </si>
  <si>
    <t>同效益指标得分计算方式。</t>
  </si>
  <si>
    <t>总 　　　 分</t>
  </si>
  <si>
    <r>
      <rPr>
        <sz val="8"/>
        <rFont val="宋体"/>
        <charset val="134"/>
      </rPr>
      <t>注：1.得分一档最高不能超过该指标分值上限。
　　2.定性根据指标完成情况分为：达成预期指标、部分达成预期指标并具有一定效果、未达成预期指标且效果较差三档：分别按照指标值的100-80%（含）、80-50%（含）、50-0%合理确定分值。
　　3.定量指标若为正向指标（即指标值为</t>
    </r>
    <r>
      <rPr>
        <sz val="8"/>
        <rFont val="仿宋_GB2312"/>
        <charset val="134"/>
      </rPr>
      <t>≥</t>
    </r>
    <r>
      <rPr>
        <sz val="8"/>
        <rFont val="宋体"/>
        <charset val="134"/>
      </rPr>
      <t>**），则得分计算方法：全年实际值（B）/年度指标值（A）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该指标分值；若定量指标为反向指标（即指标值为</t>
    </r>
    <r>
      <rPr>
        <sz val="8"/>
        <rFont val="仿宋_GB2312"/>
        <charset val="134"/>
      </rPr>
      <t>≤</t>
    </r>
    <r>
      <rPr>
        <sz val="8"/>
        <rFont val="宋体"/>
        <charset val="134"/>
      </rPr>
      <t>**），则得分计算方法：年度指标值（A）/全年实际值（B）×该指标分值。
　　4.请在“未完成原因分析”一栏中简要说明偏离目标、不能完成目标的原因及今后改进的措施。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</si>
</sst>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2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18"/>
      <name val="方正小标宋_GBK"/>
      <charset val="134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8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8"/>
      <name val="Arial"/>
      <charset val="0"/>
    </font>
    <font>
      <sz val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18" borderId="17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24" fillId="25" borderId="18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0" fillId="0" borderId="0"/>
  </cellStyleXfs>
  <cellXfs count="56">
    <xf numFmtId="0" fontId="0" fillId="0" borderId="0" xfId="0">
      <alignment vertical="center"/>
    </xf>
    <xf numFmtId="0" fontId="1" fillId="0" borderId="0" xfId="49" applyFont="1" applyAlignment="1" applyProtection="1">
      <alignment vertical="center" wrapText="1"/>
    </xf>
    <xf numFmtId="0" fontId="1" fillId="0" borderId="0" xfId="49" applyFont="1" applyAlignment="1" applyProtection="1">
      <alignment horizontal="center" vertical="center" wrapText="1"/>
    </xf>
    <xf numFmtId="0" fontId="2" fillId="0" borderId="0" xfId="49" applyFont="1" applyAlignment="1" applyProtection="1">
      <alignment vertical="center" wrapText="1"/>
    </xf>
    <xf numFmtId="0" fontId="2" fillId="0" borderId="0" xfId="49" applyFont="1" applyAlignment="1" applyProtection="1">
      <alignment horizontal="center" vertical="center" wrapText="1"/>
    </xf>
    <xf numFmtId="0" fontId="3" fillId="0" borderId="0" xfId="49" applyFont="1" applyAlignment="1" applyProtection="1">
      <alignment horizontal="left" vertical="center" wrapText="1"/>
    </xf>
    <xf numFmtId="0" fontId="4" fillId="0" borderId="0" xfId="49" applyFont="1" applyAlignment="1" applyProtection="1">
      <alignment vertical="center" wrapText="1"/>
    </xf>
    <xf numFmtId="0" fontId="4" fillId="0" borderId="0" xfId="49" applyFont="1" applyAlignment="1" applyProtection="1">
      <alignment horizontal="center" vertical="center" wrapText="1"/>
    </xf>
    <xf numFmtId="0" fontId="5" fillId="0" borderId="0" xfId="49" applyFont="1" applyAlignment="1" applyProtection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3" xfId="49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8" xfId="0" applyFont="1" applyBorder="1">
      <alignment vertical="center"/>
    </xf>
    <xf numFmtId="0" fontId="1" fillId="0" borderId="1" xfId="49" applyFont="1" applyBorder="1" applyAlignment="1">
      <alignment horizontal="left" vertical="center" wrapText="1"/>
    </xf>
    <xf numFmtId="0" fontId="1" fillId="0" borderId="7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4" xfId="49" applyFont="1" applyBorder="1" applyAlignment="1">
      <alignment horizontal="left" vertical="center" wrapText="1"/>
    </xf>
    <xf numFmtId="0" fontId="1" fillId="0" borderId="10" xfId="49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10" xfId="49" applyFont="1" applyBorder="1" applyAlignment="1" applyProtection="1">
      <alignment horizontal="center" vertical="center" wrapText="1"/>
    </xf>
    <xf numFmtId="0" fontId="1" fillId="0" borderId="3" xfId="49" applyFont="1" applyBorder="1" applyAlignment="1" applyProtection="1">
      <alignment horizontal="center" vertical="center" wrapText="1"/>
    </xf>
    <xf numFmtId="0" fontId="1" fillId="0" borderId="12" xfId="49" applyFont="1" applyBorder="1" applyAlignment="1" applyProtection="1">
      <alignment horizontal="center" vertical="center" wrapText="1"/>
    </xf>
    <xf numFmtId="0" fontId="1" fillId="0" borderId="3" xfId="49" applyFont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1" fillId="0" borderId="3" xfId="49" applyFont="1" applyBorder="1" applyAlignment="1" applyProtection="1">
      <alignment vertical="center" wrapText="1"/>
    </xf>
    <xf numFmtId="9" fontId="6" fillId="0" borderId="3" xfId="0" applyNumberFormat="1" applyFont="1" applyFill="1" applyBorder="1" applyAlignment="1" applyProtection="1">
      <alignment horizontal="left" vertical="center" wrapText="1"/>
    </xf>
    <xf numFmtId="0" fontId="1" fillId="0" borderId="13" xfId="49" applyFont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8" fillId="0" borderId="1" xfId="49" applyFont="1" applyBorder="1" applyAlignment="1" applyProtection="1">
      <alignment horizontal="center" vertical="center" wrapText="1"/>
    </xf>
    <xf numFmtId="0" fontId="8" fillId="0" borderId="2" xfId="49" applyFont="1" applyBorder="1" applyAlignment="1" applyProtection="1">
      <alignment horizontal="center" vertical="center" wrapText="1"/>
    </xf>
    <xf numFmtId="0" fontId="8" fillId="0" borderId="11" xfId="49" applyFont="1" applyBorder="1" applyAlignment="1" applyProtection="1">
      <alignment horizontal="center" vertical="center" wrapText="1"/>
    </xf>
    <xf numFmtId="0" fontId="8" fillId="0" borderId="3" xfId="49" applyFont="1" applyBorder="1" applyAlignment="1" applyProtection="1">
      <alignment horizontal="center" vertical="center" wrapText="1"/>
    </xf>
    <xf numFmtId="0" fontId="1" fillId="0" borderId="0" xfId="49" applyFont="1" applyAlignment="1" applyProtection="1">
      <alignment horizontal="left" vertical="center" wrapText="1"/>
    </xf>
    <xf numFmtId="9" fontId="1" fillId="0" borderId="3" xfId="49" applyNumberFormat="1" applyFont="1" applyFill="1" applyBorder="1" applyAlignment="1">
      <alignment horizontal="center" vertical="center" wrapText="1"/>
    </xf>
    <xf numFmtId="0" fontId="1" fillId="0" borderId="11" xfId="49" applyFont="1" applyBorder="1" applyAlignment="1">
      <alignment horizontal="center" vertical="center" wrapText="1"/>
    </xf>
    <xf numFmtId="0" fontId="1" fillId="0" borderId="11" xfId="49" applyFont="1" applyBorder="1" applyAlignment="1">
      <alignment horizontal="left" vertical="center" wrapText="1"/>
    </xf>
    <xf numFmtId="0" fontId="1" fillId="0" borderId="1" xfId="49" applyFont="1" applyBorder="1" applyAlignment="1" applyProtection="1">
      <alignment horizontal="center" vertical="center" wrapText="1"/>
    </xf>
    <xf numFmtId="0" fontId="1" fillId="0" borderId="4" xfId="49" applyFont="1" applyBorder="1" applyAlignment="1" applyProtection="1">
      <alignment horizontal="center" vertical="center" wrapText="1"/>
    </xf>
    <xf numFmtId="0" fontId="1" fillId="0" borderId="7" xfId="49" applyFont="1" applyBorder="1" applyAlignment="1" applyProtection="1">
      <alignment horizontal="center" vertical="center" wrapText="1"/>
    </xf>
    <xf numFmtId="0" fontId="1" fillId="0" borderId="7" xfId="49" applyFont="1" applyBorder="1" applyAlignment="1" applyProtection="1">
      <alignment horizontal="left" vertical="center" wrapText="1"/>
    </xf>
    <xf numFmtId="0" fontId="1" fillId="0" borderId="11" xfId="49" applyFont="1" applyBorder="1" applyAlignment="1" applyProtection="1">
      <alignment horizontal="center" vertical="center" wrapText="1"/>
    </xf>
    <xf numFmtId="0" fontId="1" fillId="0" borderId="4" xfId="49" applyFont="1" applyBorder="1" applyAlignment="1" applyProtection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zoomScale="110" zoomScaleNormal="110" workbookViewId="0">
      <selection activeCell="K10" sqref="K10"/>
    </sheetView>
  </sheetViews>
  <sheetFormatPr defaultColWidth="9.75" defaultRowHeight="12"/>
  <cols>
    <col min="1" max="1" width="3.45833333333333" style="3" customWidth="1"/>
    <col min="2" max="2" width="4.25" style="3" customWidth="1"/>
    <col min="3" max="3" width="6.525" style="3" customWidth="1"/>
    <col min="4" max="4" width="16.875" style="3" customWidth="1"/>
    <col min="5" max="5" width="8.83333333333333" style="4" customWidth="1"/>
    <col min="6" max="6" width="8.83333333333333" style="3" customWidth="1"/>
    <col min="7" max="8" width="9.375" style="3" customWidth="1"/>
    <col min="9" max="9" width="10.875" style="4" customWidth="1"/>
    <col min="10" max="10" width="14.1333333333333" style="3" customWidth="1"/>
    <col min="11" max="31" width="9" style="3" customWidth="1"/>
    <col min="32" max="16384" width="9.75" style="3"/>
  </cols>
  <sheetData>
    <row r="1" ht="16.5" customHeight="1" spans="1:5">
      <c r="A1" s="5" t="s">
        <v>0</v>
      </c>
      <c r="B1" s="5"/>
      <c r="C1" s="6"/>
      <c r="D1" s="6"/>
      <c r="E1" s="7"/>
    </row>
    <row r="2" ht="23.1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15" customHeight="1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s="1" customFormat="1" customHeight="1" spans="1:10">
      <c r="A4" s="9" t="s">
        <v>3</v>
      </c>
      <c r="B4" s="10"/>
      <c r="C4" s="10"/>
      <c r="D4" s="11" t="s">
        <v>4</v>
      </c>
      <c r="E4" s="11"/>
      <c r="F4" s="11"/>
      <c r="G4" s="11"/>
      <c r="H4" s="11"/>
      <c r="I4" s="11"/>
      <c r="J4" s="11"/>
    </row>
    <row r="5" s="1" customFormat="1" customHeight="1" spans="1:10">
      <c r="A5" s="9" t="s">
        <v>5</v>
      </c>
      <c r="B5" s="10"/>
      <c r="C5" s="10"/>
      <c r="D5" s="9" t="s">
        <v>6</v>
      </c>
      <c r="E5" s="10"/>
      <c r="F5" s="10"/>
      <c r="G5" s="11" t="s">
        <v>7</v>
      </c>
      <c r="H5" s="11" t="s">
        <v>8</v>
      </c>
      <c r="I5" s="11"/>
      <c r="J5" s="11"/>
    </row>
    <row r="6" s="1" customFormat="1" ht="20.1" customHeight="1" spans="1:10">
      <c r="A6" s="12" t="s">
        <v>9</v>
      </c>
      <c r="B6" s="13"/>
      <c r="C6" s="14"/>
      <c r="D6" s="9"/>
      <c r="E6" s="15" t="s">
        <v>10</v>
      </c>
      <c r="F6" s="15" t="s">
        <v>11</v>
      </c>
      <c r="G6" s="16" t="s">
        <v>12</v>
      </c>
      <c r="H6" s="15" t="s">
        <v>13</v>
      </c>
      <c r="I6" s="15" t="s">
        <v>14</v>
      </c>
      <c r="J6" s="15" t="s">
        <v>15</v>
      </c>
    </row>
    <row r="7" s="1" customFormat="1" ht="14" customHeight="1" spans="1:10">
      <c r="A7" s="17"/>
      <c r="B7" s="18"/>
      <c r="C7" s="19"/>
      <c r="D7" s="20" t="s">
        <v>16</v>
      </c>
      <c r="E7" s="15">
        <v>400</v>
      </c>
      <c r="F7" s="15">
        <v>400</v>
      </c>
      <c r="G7" s="15">
        <v>400</v>
      </c>
      <c r="H7" s="15">
        <v>100</v>
      </c>
      <c r="I7" s="47">
        <v>1</v>
      </c>
      <c r="J7" s="15">
        <v>98</v>
      </c>
    </row>
    <row r="8" s="1" customFormat="1" ht="14" customHeight="1" spans="1:10">
      <c r="A8" s="21"/>
      <c r="B8" s="18"/>
      <c r="C8" s="19"/>
      <c r="D8" s="20" t="s">
        <v>17</v>
      </c>
      <c r="E8" s="15">
        <v>400</v>
      </c>
      <c r="F8" s="15">
        <v>400</v>
      </c>
      <c r="G8" s="15">
        <v>400</v>
      </c>
      <c r="H8" s="15" t="s">
        <v>18</v>
      </c>
      <c r="I8" s="15"/>
      <c r="J8" s="15" t="s">
        <v>18</v>
      </c>
    </row>
    <row r="9" s="1" customFormat="1" ht="14" customHeight="1" spans="1:10">
      <c r="A9" s="21"/>
      <c r="B9" s="18"/>
      <c r="C9" s="19"/>
      <c r="D9" s="9" t="s">
        <v>19</v>
      </c>
      <c r="E9" s="15"/>
      <c r="F9" s="15"/>
      <c r="G9" s="16"/>
      <c r="H9" s="15" t="s">
        <v>18</v>
      </c>
      <c r="I9" s="15"/>
      <c r="J9" s="15" t="s">
        <v>18</v>
      </c>
    </row>
    <row r="10" s="1" customFormat="1" ht="14" customHeight="1" spans="1:10">
      <c r="A10" s="22"/>
      <c r="B10" s="23"/>
      <c r="C10" s="19"/>
      <c r="D10" s="24" t="s">
        <v>20</v>
      </c>
      <c r="E10" s="25"/>
      <c r="F10" s="25"/>
      <c r="G10" s="26"/>
      <c r="H10" s="25" t="s">
        <v>18</v>
      </c>
      <c r="I10" s="25"/>
      <c r="J10" s="25" t="s">
        <v>18</v>
      </c>
    </row>
    <row r="11" s="1" customFormat="1" ht="14" customHeight="1" spans="1:10">
      <c r="A11" s="17" t="s">
        <v>21</v>
      </c>
      <c r="B11" s="27" t="s">
        <v>22</v>
      </c>
      <c r="C11" s="28"/>
      <c r="D11" s="28"/>
      <c r="E11" s="28"/>
      <c r="F11" s="29"/>
      <c r="G11" s="9" t="s">
        <v>23</v>
      </c>
      <c r="H11" s="10"/>
      <c r="I11" s="10"/>
      <c r="J11" s="48"/>
    </row>
    <row r="12" s="1" customFormat="1" ht="156" customHeight="1" spans="1:10">
      <c r="A12" s="30"/>
      <c r="B12" s="31" t="s">
        <v>24</v>
      </c>
      <c r="C12" s="31"/>
      <c r="D12" s="31"/>
      <c r="E12" s="31"/>
      <c r="F12" s="31"/>
      <c r="G12" s="32" t="s">
        <v>24</v>
      </c>
      <c r="H12" s="32"/>
      <c r="I12" s="32"/>
      <c r="J12" s="49"/>
    </row>
    <row r="13" s="1" customFormat="1" ht="21" spans="1:10">
      <c r="A13" s="33" t="s">
        <v>25</v>
      </c>
      <c r="B13" s="33" t="s">
        <v>26</v>
      </c>
      <c r="C13" s="34" t="s">
        <v>27</v>
      </c>
      <c r="D13" s="34" t="s">
        <v>28</v>
      </c>
      <c r="E13" s="34" t="s">
        <v>29</v>
      </c>
      <c r="F13" s="34" t="s">
        <v>30</v>
      </c>
      <c r="G13" s="34" t="s">
        <v>13</v>
      </c>
      <c r="H13" s="34" t="s">
        <v>15</v>
      </c>
      <c r="I13" s="50" t="s">
        <v>31</v>
      </c>
      <c r="J13" s="34" t="s">
        <v>32</v>
      </c>
    </row>
    <row r="14" s="1" customFormat="1" ht="25" customHeight="1" spans="1:10">
      <c r="A14" s="35"/>
      <c r="B14" s="33" t="s">
        <v>33</v>
      </c>
      <c r="C14" s="33" t="s">
        <v>34</v>
      </c>
      <c r="D14" s="36" t="s">
        <v>35</v>
      </c>
      <c r="E14" s="37" t="s">
        <v>36</v>
      </c>
      <c r="F14" s="37" t="s">
        <v>37</v>
      </c>
      <c r="G14" s="34">
        <v>4</v>
      </c>
      <c r="H14" s="34">
        <v>4</v>
      </c>
      <c r="I14" s="51" t="s">
        <v>38</v>
      </c>
      <c r="J14" s="34"/>
    </row>
    <row r="15" s="1" customFormat="1" ht="25" customHeight="1" spans="1:10">
      <c r="A15" s="35"/>
      <c r="B15" s="35"/>
      <c r="C15" s="35"/>
      <c r="D15" s="36" t="s">
        <v>39</v>
      </c>
      <c r="E15" s="37" t="s">
        <v>40</v>
      </c>
      <c r="F15" s="37" t="s">
        <v>41</v>
      </c>
      <c r="G15" s="34">
        <v>4</v>
      </c>
      <c r="H15" s="34">
        <v>4</v>
      </c>
      <c r="I15" s="52"/>
      <c r="J15" s="34"/>
    </row>
    <row r="16" s="1" customFormat="1" ht="25" customHeight="1" spans="1:10">
      <c r="A16" s="35"/>
      <c r="B16" s="35"/>
      <c r="C16" s="35"/>
      <c r="D16" s="36" t="s">
        <v>42</v>
      </c>
      <c r="E16" s="37" t="s">
        <v>43</v>
      </c>
      <c r="F16" s="37" t="s">
        <v>44</v>
      </c>
      <c r="G16" s="34">
        <v>4</v>
      </c>
      <c r="H16" s="34">
        <v>4</v>
      </c>
      <c r="I16" s="52"/>
      <c r="J16" s="34"/>
    </row>
    <row r="17" s="1" customFormat="1" ht="25" customHeight="1" spans="1:10">
      <c r="A17" s="35"/>
      <c r="B17" s="35"/>
      <c r="C17" s="35"/>
      <c r="D17" s="36" t="s">
        <v>45</v>
      </c>
      <c r="E17" s="37" t="s">
        <v>46</v>
      </c>
      <c r="F17" s="37" t="s">
        <v>47</v>
      </c>
      <c r="G17" s="34">
        <v>4</v>
      </c>
      <c r="H17" s="34">
        <v>4</v>
      </c>
      <c r="I17" s="52"/>
      <c r="J17" s="34"/>
    </row>
    <row r="18" s="1" customFormat="1" ht="25" customHeight="1" spans="1:10">
      <c r="A18" s="35"/>
      <c r="B18" s="35"/>
      <c r="C18" s="35"/>
      <c r="D18" s="36" t="s">
        <v>48</v>
      </c>
      <c r="E18" s="37" t="s">
        <v>49</v>
      </c>
      <c r="F18" s="37" t="s">
        <v>50</v>
      </c>
      <c r="G18" s="34">
        <v>4</v>
      </c>
      <c r="H18" s="34">
        <v>4</v>
      </c>
      <c r="I18" s="52"/>
      <c r="J18" s="34"/>
    </row>
    <row r="19" s="1" customFormat="1" ht="25" customHeight="1" spans="1:10">
      <c r="A19" s="35"/>
      <c r="B19" s="35"/>
      <c r="C19" s="35"/>
      <c r="D19" s="36" t="s">
        <v>51</v>
      </c>
      <c r="E19" s="37" t="s">
        <v>52</v>
      </c>
      <c r="F19" s="37" t="s">
        <v>53</v>
      </c>
      <c r="G19" s="34">
        <v>4</v>
      </c>
      <c r="H19" s="34">
        <v>4</v>
      </c>
      <c r="I19" s="53"/>
      <c r="J19" s="34"/>
    </row>
    <row r="20" s="1" customFormat="1" ht="60" customHeight="1" spans="1:10">
      <c r="A20" s="35"/>
      <c r="B20" s="35"/>
      <c r="C20" s="33" t="s">
        <v>54</v>
      </c>
      <c r="D20" s="38" t="s">
        <v>55</v>
      </c>
      <c r="E20" s="37" t="s">
        <v>56</v>
      </c>
      <c r="F20" s="39">
        <v>1</v>
      </c>
      <c r="G20" s="34">
        <v>10</v>
      </c>
      <c r="H20" s="34">
        <v>10</v>
      </c>
      <c r="I20" s="34" t="s">
        <v>57</v>
      </c>
      <c r="J20" s="54"/>
    </row>
    <row r="21" s="1" customFormat="1" ht="60" customHeight="1" spans="1:10">
      <c r="A21" s="35"/>
      <c r="B21" s="35"/>
      <c r="C21" s="33" t="s">
        <v>58</v>
      </c>
      <c r="D21" s="38" t="s">
        <v>59</v>
      </c>
      <c r="E21" s="37" t="s">
        <v>56</v>
      </c>
      <c r="F21" s="39">
        <v>1</v>
      </c>
      <c r="G21" s="34">
        <v>9</v>
      </c>
      <c r="H21" s="34">
        <v>9</v>
      </c>
      <c r="I21" s="34"/>
      <c r="J21" s="54"/>
    </row>
    <row r="22" s="1" customFormat="1" ht="60" customHeight="1" spans="1:10">
      <c r="A22" s="35"/>
      <c r="B22" s="40"/>
      <c r="C22" s="33" t="s">
        <v>60</v>
      </c>
      <c r="D22" s="38" t="s">
        <v>61</v>
      </c>
      <c r="E22" s="41" t="s">
        <v>62</v>
      </c>
      <c r="F22" s="41" t="s">
        <v>62</v>
      </c>
      <c r="G22" s="34">
        <v>9</v>
      </c>
      <c r="H22" s="34">
        <v>9</v>
      </c>
      <c r="I22" s="34"/>
      <c r="J22" s="54"/>
    </row>
    <row r="23" s="1" customFormat="1" ht="60" customHeight="1" spans="1:10">
      <c r="A23" s="35"/>
      <c r="B23" s="34"/>
      <c r="C23" s="33" t="s">
        <v>63</v>
      </c>
      <c r="D23" s="38" t="s">
        <v>64</v>
      </c>
      <c r="E23" s="37" t="s">
        <v>65</v>
      </c>
      <c r="F23" s="39">
        <v>0.96</v>
      </c>
      <c r="G23" s="34">
        <v>9</v>
      </c>
      <c r="H23" s="34">
        <v>9</v>
      </c>
      <c r="I23" s="34"/>
      <c r="J23" s="54"/>
    </row>
    <row r="24" s="1" customFormat="1" ht="60" customHeight="1" spans="1:10">
      <c r="A24" s="35"/>
      <c r="B24" s="34"/>
      <c r="C24" s="33" t="s">
        <v>66</v>
      </c>
      <c r="D24" s="38" t="s">
        <v>67</v>
      </c>
      <c r="E24" s="37" t="s">
        <v>65</v>
      </c>
      <c r="F24" s="39">
        <v>0.94</v>
      </c>
      <c r="G24" s="34">
        <v>9</v>
      </c>
      <c r="H24" s="34">
        <v>9</v>
      </c>
      <c r="I24" s="53" t="s">
        <v>57</v>
      </c>
      <c r="J24" s="34"/>
    </row>
    <row r="25" s="1" customFormat="1" ht="60" customHeight="1" spans="1:10">
      <c r="A25" s="35"/>
      <c r="B25" s="34"/>
      <c r="C25" s="33" t="s">
        <v>68</v>
      </c>
      <c r="D25" s="38" t="s">
        <v>69</v>
      </c>
      <c r="E25" s="37" t="s">
        <v>65</v>
      </c>
      <c r="F25" s="39">
        <v>0.98</v>
      </c>
      <c r="G25" s="34">
        <v>10</v>
      </c>
      <c r="H25" s="34">
        <v>9</v>
      </c>
      <c r="I25" s="53"/>
      <c r="J25" s="34"/>
    </row>
    <row r="26" s="1" customFormat="1" ht="60" customHeight="1" spans="1:10">
      <c r="A26" s="35"/>
      <c r="B26" s="34"/>
      <c r="C26" s="33" t="s">
        <v>70</v>
      </c>
      <c r="D26" s="38" t="s">
        <v>71</v>
      </c>
      <c r="E26" s="37" t="s">
        <v>65</v>
      </c>
      <c r="F26" s="39">
        <v>0.95</v>
      </c>
      <c r="G26" s="34">
        <v>10</v>
      </c>
      <c r="H26" s="34">
        <v>9</v>
      </c>
      <c r="I26" s="53"/>
      <c r="J26" s="34"/>
    </row>
    <row r="27" s="1" customFormat="1" ht="60" customHeight="1" spans="1:10">
      <c r="A27" s="35"/>
      <c r="B27" s="33" t="s">
        <v>72</v>
      </c>
      <c r="C27" s="33" t="s">
        <v>73</v>
      </c>
      <c r="D27" s="38" t="s">
        <v>74</v>
      </c>
      <c r="E27" s="37" t="s">
        <v>65</v>
      </c>
      <c r="F27" s="39">
        <v>1</v>
      </c>
      <c r="G27" s="34">
        <v>10</v>
      </c>
      <c r="H27" s="34">
        <v>10</v>
      </c>
      <c r="I27" s="55" t="s">
        <v>75</v>
      </c>
      <c r="J27" s="34"/>
    </row>
    <row r="28" s="2" customFormat="1" ht="19" customHeight="1" spans="1:10">
      <c r="A28" s="42" t="s">
        <v>76</v>
      </c>
      <c r="B28" s="43"/>
      <c r="C28" s="43"/>
      <c r="D28" s="43"/>
      <c r="E28" s="43"/>
      <c r="F28" s="44"/>
      <c r="G28" s="45">
        <f>SUM(G14:G27)</f>
        <v>100</v>
      </c>
      <c r="H28" s="45">
        <f>SUM(H14:H27)</f>
        <v>98</v>
      </c>
      <c r="I28" s="45"/>
      <c r="J28" s="34"/>
    </row>
    <row r="29" ht="78" customHeight="1" spans="1:10">
      <c r="A29" s="46" t="s">
        <v>77</v>
      </c>
      <c r="B29" s="46"/>
      <c r="C29" s="46"/>
      <c r="D29" s="46"/>
      <c r="E29" s="2"/>
      <c r="F29" s="46"/>
      <c r="G29" s="46"/>
      <c r="H29" s="46"/>
      <c r="I29" s="2"/>
      <c r="J29" s="46"/>
    </row>
  </sheetData>
  <mergeCells count="23">
    <mergeCell ref="A1:B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A28:F28"/>
    <mergeCell ref="A29:J29"/>
    <mergeCell ref="A11:A12"/>
    <mergeCell ref="A13:A27"/>
    <mergeCell ref="B14:B22"/>
    <mergeCell ref="B24:B26"/>
    <mergeCell ref="C14:C19"/>
    <mergeCell ref="I14:I19"/>
    <mergeCell ref="I20:I22"/>
    <mergeCell ref="I24:I26"/>
    <mergeCell ref="A6:C10"/>
  </mergeCells>
  <printOptions horizontalCentered="1"/>
  <pageMargins left="0.590277777777778" right="0.590277777777778" top="0.590277777777778" bottom="0.590277777777778" header="0.511805555555556" footer="0.511805555555556"/>
  <pageSetup paperSize="9" scale="9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盐池县麻黄山乡李塬畔村红色美丽村庄建设项目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杜荣丽</dc:creator>
  <cp:lastModifiedBy>Administrator</cp:lastModifiedBy>
  <cp:revision>1</cp:revision>
  <dcterms:created xsi:type="dcterms:W3CDTF">2019-03-29T17:17:00Z</dcterms:created>
  <cp:lastPrinted>2019-05-12T10:35:00Z</cp:lastPrinted>
  <dcterms:modified xsi:type="dcterms:W3CDTF">2022-06-09T10:22:58Z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480888369E4F4BD09E7E6E1C08C27E83</vt:lpwstr>
  </property>
</Properties>
</file>