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015"/>
  </bookViews>
  <sheets>
    <sheet name="盐池县山洪灾害危险区五级包保责任体系公示表（2026年）" sheetId="10" r:id="rId1"/>
    <sheet name="盐池县山洪灾害隐患点五级包保责任体系公示表（2026年）" sheetId="11" r:id="rId2"/>
    <sheet name="Sheet1" sheetId="7" r:id="rId3"/>
  </sheets>
  <definedNames>
    <definedName name="_xlnm.Print_Titles" localSheetId="0">'盐池县山洪灾害危险区五级包保责任体系公示表（2026年）'!$1:$2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<sst xmlns="http://schemas.openxmlformats.org/spreadsheetml/2006/main" count="377" uniqueCount="190">
  <si>
    <t>盐池县山洪灾害危险区五级包保责任体系公示表（2026年）</t>
  </si>
  <si>
    <t>序号</t>
  </si>
  <si>
    <t>危险区
名称</t>
  </si>
  <si>
    <t>县名称</t>
  </si>
  <si>
    <t>乡镇名称</t>
  </si>
  <si>
    <t>行政村名称</t>
  </si>
  <si>
    <t>危险区人口（人）</t>
  </si>
  <si>
    <t>危险区户数（户）</t>
  </si>
  <si>
    <t>危险区房屋数（座）</t>
  </si>
  <si>
    <t>转移
路线</t>
  </si>
  <si>
    <t>转移
安置点</t>
  </si>
  <si>
    <t>政府
责任人</t>
  </si>
  <si>
    <t>属地部门
责任人</t>
  </si>
  <si>
    <t>乡镇
责任人</t>
  </si>
  <si>
    <t>村级
负责人</t>
  </si>
  <si>
    <t>组级
责任人</t>
  </si>
  <si>
    <t>包保户及联系方式</t>
  </si>
  <si>
    <t>备注</t>
  </si>
  <si>
    <t>海陶南村10队危险区</t>
  </si>
  <si>
    <t>兴庆区</t>
  </si>
  <si>
    <t>月牙湖乡</t>
  </si>
  <si>
    <t>海陶南村</t>
  </si>
  <si>
    <t>张志铭</t>
  </si>
  <si>
    <t>海陶南村11队危险区</t>
  </si>
  <si>
    <t>郭伟</t>
  </si>
  <si>
    <t>海陶南村12队危险区</t>
  </si>
  <si>
    <t>海陶南村13队危险区</t>
  </si>
  <si>
    <t>海陶南村14队危险区</t>
  </si>
  <si>
    <t>马建荣</t>
  </si>
  <si>
    <t>海陶北村4队危险区</t>
  </si>
  <si>
    <t>海陶北村</t>
  </si>
  <si>
    <t>孙忠</t>
  </si>
  <si>
    <t>海陶北村5队危险区</t>
  </si>
  <si>
    <t>张廷才</t>
  </si>
  <si>
    <t>海陶北村6队危险区</t>
  </si>
  <si>
    <t>周军</t>
  </si>
  <si>
    <t>海陶北村上7队危险区</t>
  </si>
  <si>
    <t>梁彦儒</t>
  </si>
  <si>
    <t>海陶北村下7队危险区</t>
  </si>
  <si>
    <t>海陶北村8队危险区</t>
  </si>
  <si>
    <t>塘南村上1队危险区</t>
  </si>
  <si>
    <t>大塘南村</t>
  </si>
  <si>
    <t>塘南村上2队危险区</t>
  </si>
  <si>
    <t>大塘北村6队危险区</t>
  </si>
  <si>
    <t>大塘北村</t>
  </si>
  <si>
    <t>大塘北村幸福庄点危险区</t>
  </si>
  <si>
    <t>小塘村1队危险区</t>
  </si>
  <si>
    <t>小塘村</t>
  </si>
  <si>
    <t>小塘村2队危险区</t>
  </si>
  <si>
    <t>小塘村3队危险区</t>
  </si>
  <si>
    <t>小塘村4队危险区</t>
  </si>
  <si>
    <t>小塘村5队危险区</t>
  </si>
  <si>
    <t>滨河家园一村6队危险区</t>
  </si>
  <si>
    <t>滨河家园一村</t>
  </si>
  <si>
    <t>滨河家园一村7队危险区</t>
  </si>
  <si>
    <t>滨河家园三村1队危险区</t>
  </si>
  <si>
    <t>滨河家园三村</t>
  </si>
  <si>
    <t>滨河家园三村2队危险区</t>
  </si>
  <si>
    <t>滨河家园三村3队危险区</t>
  </si>
  <si>
    <t>滨河家园三村4队危险区</t>
  </si>
  <si>
    <t>滨河家园三村5队危险区</t>
  </si>
  <si>
    <t>滨河家园三村6队危险区</t>
  </si>
  <si>
    <t>滨河家园三村7队危险区</t>
  </si>
  <si>
    <t>滨河家园三村8队危险区</t>
  </si>
  <si>
    <t>滨河家园四村1队危险区</t>
  </si>
  <si>
    <t>滨河家园四村</t>
  </si>
  <si>
    <t>滨河家园四村2队危险区</t>
  </si>
  <si>
    <t>滨河家园四村3队危险区</t>
  </si>
  <si>
    <t>滨河家园四村4队危险区</t>
  </si>
  <si>
    <t>滨河家园四村5队危险区</t>
  </si>
  <si>
    <t>滨河家园四村6队危险区</t>
  </si>
  <si>
    <t>滨河家园四村7队危险区</t>
  </si>
  <si>
    <t>滨河家园四村8队危险区</t>
  </si>
  <si>
    <t>月牙湖队危险区</t>
  </si>
  <si>
    <t>月牙湖队</t>
  </si>
  <si>
    <t>曹泥洼村危险区</t>
  </si>
  <si>
    <t>盐池县</t>
  </si>
  <si>
    <t>花马池镇</t>
  </si>
  <si>
    <t>四墩子村</t>
  </si>
  <si>
    <t>由村南向北约150米处</t>
  </si>
  <si>
    <t>曹泥洼民宿文化广场及陈建富家</t>
  </si>
  <si>
    <t>郑参
13709557058</t>
  </si>
  <si>
    <t xml:space="preserve">
付兴军13995234093
</t>
  </si>
  <si>
    <t>冯凯祥
13895532965</t>
  </si>
  <si>
    <t>张治铭
13995154057</t>
  </si>
  <si>
    <t xml:space="preserve">张  斌13895546187
</t>
  </si>
  <si>
    <t xml:space="preserve">1.张  忠 13895268474  
2.陈占双 13895294169  
3.吕万良 13895154570  
</t>
  </si>
  <si>
    <t>陈  福13995351253</t>
  </si>
  <si>
    <t xml:space="preserve">4.陈  栋 13469533766  
5.马建刚 13994533490  
6.陈占全 17895294169      
7.陈  斌 18292333787  </t>
  </si>
  <si>
    <t>上滩
危险区</t>
  </si>
  <si>
    <t>柳杨堡村</t>
  </si>
  <si>
    <t>由村东南向西北方向约280米处</t>
  </si>
  <si>
    <t>柳杨堡村村部</t>
  </si>
  <si>
    <t>尤楠
13709539207</t>
  </si>
  <si>
    <t>毛占山
13995250780</t>
  </si>
  <si>
    <t xml:space="preserve">1.刘  贤 13895502250 
2.刘汉珠 18095439986 
3.刘堂福 15096355273 
4.刘志豹 15909539735 
</t>
  </si>
  <si>
    <t>柳杨堡
危险区</t>
  </si>
  <si>
    <t>由村西南向东北约150米处</t>
  </si>
  <si>
    <t xml:space="preserve">付兴军13995234093
</t>
  </si>
  <si>
    <t xml:space="preserve">黄宝新
13709554898
</t>
  </si>
  <si>
    <t xml:space="preserve">1.杨万林 13895752961 
2.杨宝新 18795078448 
3.黄明强 13239535537 
4.梁有智 15809639733 
5.牛万军 13469554797 
6.代光雨 13895284053 
7.石治德 13995438029 
8.王志文 18408631555 
9.黄红辛 17752341710 
10.马成喜 13895159357 
</t>
  </si>
  <si>
    <t>下青石峁危险区</t>
  </si>
  <si>
    <t>大水坑镇</t>
  </si>
  <si>
    <t>红井子村</t>
  </si>
  <si>
    <t>由村东南向西北方向约300米处</t>
  </si>
  <si>
    <t>下青石茆小广场（队部）</t>
  </si>
  <si>
    <t>郭  状
13895283316</t>
  </si>
  <si>
    <t>贠有东
18809531688</t>
  </si>
  <si>
    <t>刘旭东
17341238410</t>
  </si>
  <si>
    <t>1.杨有莲 13709532735 
2.柴  兴 13895502430 
3.刘旭东 17341238410 
4.侯富兰 13895504533 
5.刘锦会 18895037100 
6.李  金 13895355747 
7.刘生军 13519273161 
8.刘生云 18795231062 
9.刘生民 17341238291 
10.周生荣 13909534610 
11.周  真 13895506493 
12.刘生兵 18395264007 
13.李吉文 13519539644</t>
  </si>
  <si>
    <t>孙东、孙西危险区</t>
  </si>
  <si>
    <t>王乐井乡</t>
  </si>
  <si>
    <t>孙家楼村</t>
  </si>
  <si>
    <t>由村南向北800米处村部转移</t>
  </si>
  <si>
    <t>孙家楼村村委会</t>
  </si>
  <si>
    <t>杨靖启
17752331043</t>
  </si>
  <si>
    <t>孙福军
13639551151</t>
  </si>
  <si>
    <t>孙彪13723303008</t>
  </si>
  <si>
    <t xml:space="preserve">1.孙广清13995233231 
2.孙广财17795357920 
3.孙荣世18169038992 
4.孙志增18209510333 </t>
  </si>
  <si>
    <t>孙荣盛13995438992</t>
  </si>
  <si>
    <t xml:space="preserve">5.孙荣胜13895517023 
6.孙荣珠13895356117 </t>
  </si>
  <si>
    <t>寇庄子
危险区</t>
  </si>
  <si>
    <t>双圪垯村</t>
  </si>
  <si>
    <t>由村东南向西北约800米处</t>
  </si>
  <si>
    <t>寇村文化广场（队部）</t>
  </si>
  <si>
    <t>周建
13895231345</t>
  </si>
  <si>
    <t>寇军
13895276070</t>
  </si>
  <si>
    <t xml:space="preserve">1.杨  珑 18169033868 
2.杨学川 15009532040 
3.杨学山 13519276335 
4.杨文义 15609531899 
5.周  全 17752330937 
6.周  建 13895231345 
7.钱秀芳 13995438248 
8.周志文 13895339673 
9.周  军 13895272586 
10寇建忠 13895523959 
11寇  俭 13895435366 </t>
  </si>
  <si>
    <t>范记圈危险区</t>
  </si>
  <si>
    <t>高沙窝镇</t>
  </si>
  <si>
    <t>施记圈村</t>
  </si>
  <si>
    <t>由村南向北800米处队部转移</t>
  </si>
  <si>
    <t>范记圈文化广场</t>
  </si>
  <si>
    <t>冯冰
13995234030</t>
  </si>
  <si>
    <t>范志伟
15209515155</t>
  </si>
  <si>
    <t xml:space="preserve">
闫建红15209531647</t>
  </si>
  <si>
    <t xml:space="preserve">1.汪富茂13895451088 
2.汪  兴17665311135 
3.汪富财13895237823 </t>
  </si>
  <si>
    <t>王荣军13895237042</t>
  </si>
  <si>
    <t>4.王荣军13895237042 
5.孙万贵18309530282 
6.王荣兵13895200814</t>
  </si>
  <si>
    <t>郝记台危险区</t>
  </si>
  <si>
    <t>青山乡</t>
  </si>
  <si>
    <t>郝记台村</t>
  </si>
  <si>
    <t>一队由村西北向东南方向高粱处转移；二队由西向东村民郝宗银、杨荣国家转移</t>
  </si>
  <si>
    <t>一队：村东南方向高粱处；二队由西向东：村民郝宗银、杨荣国家</t>
  </si>
  <si>
    <t>李天明
13895219696</t>
  </si>
  <si>
    <t>汪锦娜15296932458</t>
  </si>
  <si>
    <t>张宏良
18152348221</t>
  </si>
  <si>
    <t xml:space="preserve">1.张晓润 13195034646 
2.张九龙 13629522335 
3.张登龙 18309535591 
4.张彦龙 18161606691 
5.冯  铎 13639555920 
6.张  忠 15809537277 
7.张青龙 17341230725 
8.张成山 15349539363 
9.张彦兵 13309532573 
10.张晓东 17795348234 </t>
  </si>
  <si>
    <t>张继荣
13195032468</t>
  </si>
  <si>
    <t xml:space="preserve">11.张永龙 17752376075 
12.冯锦荣 18295369668 
13.张胜良 18995350448 
14.张林峰 18195393332 
15.王秀英 15509566872 
16.杨永兵 17752388889 
17.张彦新 13195034625 
18.张晓明 13895242185 </t>
  </si>
  <si>
    <t>冯锦荣
18295369668</t>
  </si>
  <si>
    <t xml:space="preserve">
19.冯  东 13895568652 
20.张富良 18195393332 
21.张殿忠 15709636576 
22.张宏良 13195032468 
23.张继荣 18995364449 
24.郝礼宗 18395130100 
25.郝玉良 13079574828 
26.郝学宗 13895217844 
</t>
  </si>
  <si>
    <t>郝学宗
17709571766</t>
  </si>
  <si>
    <t xml:space="preserve">
27.张学鹏 18169616216 
28.郝爱宗 18995364449 
29.张殿升 17795396335 
30.杨荣国 13007928058 
31.杨付山 18309633101 
32.孙宝金 18095314858 
33.郝银宗 13195052046 
34.张万贵 17341228386 </t>
  </si>
  <si>
    <t>合计</t>
  </si>
  <si>
    <t>盐池县山洪灾害隐患点五级包保责任体系公示表（2026年）</t>
  </si>
  <si>
    <t>隐患点
名称</t>
  </si>
  <si>
    <t>隐患点人口（人）</t>
  </si>
  <si>
    <t>隐患点户数（户）</t>
  </si>
  <si>
    <t>北台
隐患点</t>
  </si>
  <si>
    <t>由西向东银百白高速服务区转移</t>
  </si>
  <si>
    <t>银百高速服务区</t>
  </si>
  <si>
    <t>牛有义
13995453684</t>
  </si>
  <si>
    <t xml:space="preserve">1.赵彦学13895582532 
2.赵  祥13895582532 
3.牛有义13995453684 
4.赵  宝13895262122 
5.赵彦华13895272433 
</t>
  </si>
  <si>
    <t>三道沟
隐患点</t>
  </si>
  <si>
    <t>鸦儿沟村</t>
  </si>
  <si>
    <t xml:space="preserve">路东1户李青林2人由村西向东南约400米处，路西3户7人由北向南约130米处
</t>
  </si>
  <si>
    <t xml:space="preserve">路东：杨亮家；
路西：三道沟文化广场（队部）
</t>
  </si>
  <si>
    <t>张玲芳
13995356006</t>
  </si>
  <si>
    <t>李生
18095390550</t>
  </si>
  <si>
    <t xml:space="preserve">1.李清林13007934236 
2.朱利群13895560866 
3.杨文林13895356122 
4.杨学刚15379646648 
</t>
  </si>
  <si>
    <t>官东庄
隐患点</t>
  </si>
  <si>
    <t>刘四渠村</t>
  </si>
  <si>
    <t>官宏、官万海由村南向北高粱约300米处吴占贤家转移；官学、官芳由村南向北高粱约500米处官亮家转移</t>
  </si>
  <si>
    <t>官宏、官万海：村监会主任吴占贤家；官学、官芳：队长官亮家</t>
  </si>
  <si>
    <t>官胜文
18295233300</t>
  </si>
  <si>
    <t>官亮13519555969</t>
  </si>
  <si>
    <t xml:space="preserve">1.官万海15595136770 
2.官  宏15809531202 
3.官  学15809531202 
4.官  芳13469535694 
</t>
  </si>
  <si>
    <t>官西庄
隐患点</t>
  </si>
  <si>
    <t>由村北向南500米处官国忠家转移</t>
  </si>
  <si>
    <t>村民官国忠家</t>
  </si>
  <si>
    <t>官全文18295138342</t>
  </si>
  <si>
    <t xml:space="preserve">1.官国义13579279949 
2.官国泰13519270930 
3.官国春13895593914 
</t>
  </si>
  <si>
    <t>关记沟
隐患点</t>
  </si>
  <si>
    <t>新泉井村</t>
  </si>
  <si>
    <t>由村东向西约300米处</t>
  </si>
  <si>
    <t>关记沟文化广场
（队部）</t>
  </si>
  <si>
    <t xml:space="preserve">崔刚
13895595063 </t>
  </si>
  <si>
    <t>李玉喜
13895057971</t>
  </si>
  <si>
    <t xml:space="preserve">1.朱宝华 15379639284 
2.冯晓东 13369517251 
3.李玉新 13995454847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</si>
</sst>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2" fillId="0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>
      <alignment vertical="center"/>
    </xf>
    <xf numFmtId="0" fontId="0" fillId="0" borderId="1" xfId="0" applyFill="1" applyBorder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Q56"/>
  <sheetViews>
    <sheetView tabSelected="1" workbookViewId="0">
      <pane ySplit="41" topLeftCell="A42" activePane="bottomLeft" state="frozen"/>
      <selection/>
      <selection pane="bottomLeft" activeCell="A1" sqref="A1:Q1"/>
    </sheetView>
  </sheetViews>
  <sheetFormatPr defaultColWidth="9" defaultRowHeight="14.25"/>
  <cols>
    <col min="1" max="1" width="5.21666666666667" customWidth="1"/>
    <col min="2" max="2" width="8.15" customWidth="1"/>
    <col min="3" max="3" width="6.09166666666667" customWidth="1"/>
    <col min="4" max="4" width="8.04166666666667" customWidth="1"/>
    <col min="5" max="5" width="7.28333333333333" customWidth="1"/>
    <col min="6" max="6" width="5.64166666666667" customWidth="1"/>
    <col min="7" max="7" width="5.98333333333333" customWidth="1"/>
    <col min="8" max="8" width="6.3" hidden="1" customWidth="1"/>
    <col min="9" max="9" width="12.7166666666667" style="14" customWidth="1"/>
    <col min="10" max="10" width="9.34166666666667" customWidth="1"/>
    <col min="11" max="13" width="12.225" customWidth="1"/>
    <col min="14" max="14" width="10.975" customWidth="1"/>
    <col min="15" max="15" width="12.225" customWidth="1"/>
    <col min="16" max="16" width="32.75" customWidth="1"/>
    <col min="17" max="17" width="12.225" customWidth="1"/>
  </cols>
  <sheetData>
    <row r="1" ht="43" customHeight="1" spans="1:17">
      <c r="A1" s="4" t="s">
        <v>0</v>
      </c>
      <c r="B1" s="5"/>
      <c r="C1" s="5"/>
      <c r="D1" s="5"/>
      <c r="E1" s="5"/>
      <c r="F1" s="5"/>
      <c r="G1" s="5"/>
      <c r="H1" s="5"/>
      <c r="I1" s="11"/>
      <c r="J1" s="5"/>
      <c r="K1" s="5"/>
      <c r="L1" s="5"/>
      <c r="M1" s="5"/>
      <c r="N1" s="5"/>
      <c r="O1" s="5"/>
      <c r="P1" s="5"/>
      <c r="Q1" s="5"/>
    </row>
    <row r="2" s="1" customFormat="1" ht="49" customHeight="1" spans="1:1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12" t="s">
        <v>11</v>
      </c>
      <c r="L2" s="6" t="s">
        <v>12</v>
      </c>
      <c r="M2" s="6" t="s">
        <v>13</v>
      </c>
      <c r="N2" s="6" t="s">
        <v>14</v>
      </c>
      <c r="O2" s="13" t="s">
        <v>15</v>
      </c>
      <c r="P2" s="13" t="s">
        <v>16</v>
      </c>
      <c r="Q2" s="12" t="s">
        <v>17</v>
      </c>
    </row>
    <row r="3" s="2" customFormat="1" ht="15" hidden="1" customHeight="1" spans="1:17">
      <c r="A3" s="7">
        <v>1</v>
      </c>
      <c r="B3" s="15" t="s">
        <v>18</v>
      </c>
      <c r="C3" s="7" t="s">
        <v>19</v>
      </c>
      <c r="D3" s="7" t="s">
        <v>20</v>
      </c>
      <c r="E3" s="15" t="s">
        <v>21</v>
      </c>
      <c r="F3" s="15">
        <v>120</v>
      </c>
      <c r="G3" s="15">
        <v>70</v>
      </c>
      <c r="H3" s="20">
        <v>50</v>
      </c>
      <c r="I3" s="21"/>
      <c r="J3" s="21"/>
      <c r="K3" s="21"/>
      <c r="L3" s="21"/>
      <c r="M3" s="7" t="s">
        <v>22</v>
      </c>
      <c r="N3" s="20"/>
      <c r="O3" s="7" t="s">
        <v>22</v>
      </c>
      <c r="P3" s="21"/>
      <c r="Q3" s="21"/>
    </row>
    <row r="4" s="2" customFormat="1" ht="38.25" hidden="1" spans="1:17">
      <c r="A4" s="7">
        <v>2</v>
      </c>
      <c r="B4" s="15" t="s">
        <v>23</v>
      </c>
      <c r="C4" s="7" t="s">
        <v>19</v>
      </c>
      <c r="D4" s="7" t="s">
        <v>20</v>
      </c>
      <c r="E4" s="15" t="s">
        <v>21</v>
      </c>
      <c r="F4" s="15">
        <v>130</v>
      </c>
      <c r="G4" s="15">
        <v>80</v>
      </c>
      <c r="H4" s="20">
        <v>40</v>
      </c>
      <c r="I4" s="21"/>
      <c r="J4" s="21"/>
      <c r="K4" s="21"/>
      <c r="L4" s="21"/>
      <c r="M4" s="7" t="s">
        <v>24</v>
      </c>
      <c r="N4" s="20"/>
      <c r="O4" s="7" t="s">
        <v>24</v>
      </c>
      <c r="P4" s="21"/>
      <c r="Q4" s="21"/>
    </row>
    <row r="5" s="2" customFormat="1" ht="38.25" hidden="1" spans="1:17">
      <c r="A5" s="7">
        <v>3</v>
      </c>
      <c r="B5" s="15" t="s">
        <v>25</v>
      </c>
      <c r="C5" s="7" t="s">
        <v>19</v>
      </c>
      <c r="D5" s="7" t="s">
        <v>20</v>
      </c>
      <c r="E5" s="15" t="s">
        <v>21</v>
      </c>
      <c r="F5" s="15">
        <v>400</v>
      </c>
      <c r="G5" s="15">
        <v>70</v>
      </c>
      <c r="H5" s="20">
        <v>30</v>
      </c>
      <c r="I5" s="21"/>
      <c r="J5" s="21"/>
      <c r="K5" s="21"/>
      <c r="L5" s="21"/>
      <c r="M5" s="7" t="s">
        <v>24</v>
      </c>
      <c r="N5" s="20"/>
      <c r="O5" s="7" t="s">
        <v>24</v>
      </c>
      <c r="P5" s="21"/>
      <c r="Q5" s="21"/>
    </row>
    <row r="6" s="2" customFormat="1" ht="38.25" hidden="1" spans="1:17">
      <c r="A6" s="7">
        <v>4</v>
      </c>
      <c r="B6" s="15" t="s">
        <v>26</v>
      </c>
      <c r="C6" s="7" t="s">
        <v>19</v>
      </c>
      <c r="D6" s="7" t="s">
        <v>20</v>
      </c>
      <c r="E6" s="15" t="s">
        <v>21</v>
      </c>
      <c r="F6" s="15">
        <v>170</v>
      </c>
      <c r="G6" s="15">
        <v>68</v>
      </c>
      <c r="H6" s="20">
        <v>25</v>
      </c>
      <c r="I6" s="21"/>
      <c r="J6" s="21"/>
      <c r="K6" s="21"/>
      <c r="L6" s="21"/>
      <c r="M6" s="7"/>
      <c r="N6" s="20"/>
      <c r="O6" s="7"/>
      <c r="P6" s="21"/>
      <c r="Q6" s="21"/>
    </row>
    <row r="7" s="2" customFormat="1" ht="38.25" hidden="1" spans="1:17">
      <c r="A7" s="7">
        <v>5</v>
      </c>
      <c r="B7" s="15" t="s">
        <v>27</v>
      </c>
      <c r="C7" s="7" t="s">
        <v>19</v>
      </c>
      <c r="D7" s="7" t="s">
        <v>20</v>
      </c>
      <c r="E7" s="15" t="s">
        <v>21</v>
      </c>
      <c r="F7" s="15">
        <v>155</v>
      </c>
      <c r="G7" s="15">
        <v>65</v>
      </c>
      <c r="H7" s="20">
        <v>22</v>
      </c>
      <c r="I7" s="21"/>
      <c r="J7" s="21"/>
      <c r="K7" s="21"/>
      <c r="L7" s="21"/>
      <c r="M7" s="7" t="s">
        <v>28</v>
      </c>
      <c r="N7" s="20"/>
      <c r="O7" s="7" t="s">
        <v>28</v>
      </c>
      <c r="P7" s="21"/>
      <c r="Q7" s="21"/>
    </row>
    <row r="8" s="2" customFormat="1" ht="25.5" hidden="1" spans="1:17">
      <c r="A8" s="7">
        <v>6</v>
      </c>
      <c r="B8" s="15" t="s">
        <v>29</v>
      </c>
      <c r="C8" s="7" t="s">
        <v>19</v>
      </c>
      <c r="D8" s="7" t="s">
        <v>20</v>
      </c>
      <c r="E8" s="15" t="s">
        <v>30</v>
      </c>
      <c r="F8" s="15">
        <v>179</v>
      </c>
      <c r="G8" s="15">
        <v>69</v>
      </c>
      <c r="H8" s="20">
        <v>55</v>
      </c>
      <c r="I8" s="21"/>
      <c r="J8" s="21"/>
      <c r="K8" s="21"/>
      <c r="L8" s="21"/>
      <c r="M8" s="7" t="s">
        <v>31</v>
      </c>
      <c r="N8" s="20"/>
      <c r="O8" s="7" t="s">
        <v>31</v>
      </c>
      <c r="P8" s="21"/>
      <c r="Q8" s="21"/>
    </row>
    <row r="9" s="2" customFormat="1" ht="25.5" hidden="1" spans="1:17">
      <c r="A9" s="7">
        <v>7</v>
      </c>
      <c r="B9" s="15" t="s">
        <v>32</v>
      </c>
      <c r="C9" s="7" t="s">
        <v>19</v>
      </c>
      <c r="D9" s="7" t="s">
        <v>20</v>
      </c>
      <c r="E9" s="15" t="s">
        <v>30</v>
      </c>
      <c r="F9" s="15">
        <v>158</v>
      </c>
      <c r="G9" s="15">
        <v>65</v>
      </c>
      <c r="H9" s="20">
        <v>23</v>
      </c>
      <c r="I9" s="21"/>
      <c r="J9" s="21"/>
      <c r="K9" s="21"/>
      <c r="L9" s="21"/>
      <c r="M9" s="7" t="s">
        <v>33</v>
      </c>
      <c r="N9" s="20"/>
      <c r="O9" s="7" t="s">
        <v>33</v>
      </c>
      <c r="P9" s="21"/>
      <c r="Q9" s="21"/>
    </row>
    <row r="10" s="2" customFormat="1" ht="25.5" hidden="1" spans="1:17">
      <c r="A10" s="7">
        <v>8</v>
      </c>
      <c r="B10" s="15" t="s">
        <v>34</v>
      </c>
      <c r="C10" s="7" t="s">
        <v>19</v>
      </c>
      <c r="D10" s="7" t="s">
        <v>20</v>
      </c>
      <c r="E10" s="15" t="s">
        <v>30</v>
      </c>
      <c r="F10" s="15">
        <v>276</v>
      </c>
      <c r="G10" s="15">
        <v>56</v>
      </c>
      <c r="H10" s="20">
        <v>17</v>
      </c>
      <c r="I10" s="21"/>
      <c r="J10" s="21"/>
      <c r="K10" s="21"/>
      <c r="L10" s="21"/>
      <c r="M10" s="7" t="s">
        <v>35</v>
      </c>
      <c r="N10" s="20"/>
      <c r="O10" s="7" t="s">
        <v>35</v>
      </c>
      <c r="P10" s="21"/>
      <c r="Q10" s="21"/>
    </row>
    <row r="11" s="2" customFormat="1" ht="38.25" hidden="1" spans="1:17">
      <c r="A11" s="7">
        <v>9</v>
      </c>
      <c r="B11" s="15" t="s">
        <v>36</v>
      </c>
      <c r="C11" s="7" t="s">
        <v>19</v>
      </c>
      <c r="D11" s="7" t="s">
        <v>20</v>
      </c>
      <c r="E11" s="15" t="s">
        <v>30</v>
      </c>
      <c r="F11" s="15">
        <v>205</v>
      </c>
      <c r="G11" s="15">
        <v>59</v>
      </c>
      <c r="H11" s="20">
        <v>19</v>
      </c>
      <c r="I11" s="21"/>
      <c r="J11" s="21"/>
      <c r="K11" s="21"/>
      <c r="L11" s="21"/>
      <c r="M11" s="7" t="s">
        <v>37</v>
      </c>
      <c r="N11" s="20"/>
      <c r="O11" s="7" t="s">
        <v>37</v>
      </c>
      <c r="P11" s="21"/>
      <c r="Q11" s="21"/>
    </row>
    <row r="12" s="2" customFormat="1" ht="38.25" hidden="1" spans="1:17">
      <c r="A12" s="7">
        <v>10</v>
      </c>
      <c r="B12" s="15" t="s">
        <v>38</v>
      </c>
      <c r="C12" s="7" t="s">
        <v>19</v>
      </c>
      <c r="D12" s="7" t="s">
        <v>20</v>
      </c>
      <c r="E12" s="15" t="s">
        <v>30</v>
      </c>
      <c r="F12" s="15">
        <v>235</v>
      </c>
      <c r="G12" s="15">
        <v>66</v>
      </c>
      <c r="H12" s="20">
        <v>22</v>
      </c>
      <c r="I12" s="21"/>
      <c r="J12" s="21"/>
      <c r="K12" s="21"/>
      <c r="L12" s="21"/>
      <c r="M12" s="21"/>
      <c r="N12" s="20"/>
      <c r="O12" s="21"/>
      <c r="P12" s="21"/>
      <c r="Q12" s="21"/>
    </row>
    <row r="13" s="2" customFormat="1" ht="25.5" hidden="1" spans="1:17">
      <c r="A13" s="7">
        <v>11</v>
      </c>
      <c r="B13" s="15" t="s">
        <v>39</v>
      </c>
      <c r="C13" s="7" t="s">
        <v>19</v>
      </c>
      <c r="D13" s="7" t="s">
        <v>20</v>
      </c>
      <c r="E13" s="15" t="s">
        <v>30</v>
      </c>
      <c r="F13" s="15">
        <v>304</v>
      </c>
      <c r="G13" s="15">
        <v>72</v>
      </c>
      <c r="H13" s="20">
        <v>31</v>
      </c>
      <c r="I13" s="21"/>
      <c r="J13" s="21"/>
      <c r="K13" s="21"/>
      <c r="L13" s="21"/>
      <c r="M13" s="21"/>
      <c r="N13" s="20"/>
      <c r="O13" s="21"/>
      <c r="P13" s="21"/>
      <c r="Q13" s="21"/>
    </row>
    <row r="14" s="2" customFormat="1" ht="25.5" hidden="1" spans="1:17">
      <c r="A14" s="7">
        <v>12</v>
      </c>
      <c r="B14" s="15" t="s">
        <v>40</v>
      </c>
      <c r="C14" s="7" t="s">
        <v>19</v>
      </c>
      <c r="D14" s="7" t="s">
        <v>20</v>
      </c>
      <c r="E14" s="15" t="s">
        <v>41</v>
      </c>
      <c r="F14" s="15">
        <v>220</v>
      </c>
      <c r="G14" s="15">
        <v>65</v>
      </c>
      <c r="H14" s="20">
        <v>22</v>
      </c>
      <c r="I14" s="21"/>
      <c r="J14" s="21"/>
      <c r="K14" s="21"/>
      <c r="L14" s="21"/>
      <c r="M14" s="21"/>
      <c r="N14" s="20"/>
      <c r="O14" s="21"/>
      <c r="P14" s="21"/>
      <c r="Q14" s="21"/>
    </row>
    <row r="15" s="2" customFormat="1" ht="25.5" hidden="1" spans="1:17">
      <c r="A15" s="7">
        <v>13</v>
      </c>
      <c r="B15" s="15" t="s">
        <v>42</v>
      </c>
      <c r="C15" s="7" t="s">
        <v>19</v>
      </c>
      <c r="D15" s="7" t="s">
        <v>20</v>
      </c>
      <c r="E15" s="15" t="s">
        <v>41</v>
      </c>
      <c r="F15" s="15">
        <v>180</v>
      </c>
      <c r="G15" s="15">
        <v>55</v>
      </c>
      <c r="H15" s="20">
        <v>17</v>
      </c>
      <c r="I15" s="21"/>
      <c r="J15" s="21"/>
      <c r="K15" s="21"/>
      <c r="L15" s="21"/>
      <c r="M15" s="21"/>
      <c r="N15" s="20"/>
      <c r="O15" s="21"/>
      <c r="P15" s="21"/>
      <c r="Q15" s="21"/>
    </row>
    <row r="16" s="2" customFormat="1" ht="25.5" hidden="1" spans="1:17">
      <c r="A16" s="7">
        <v>14</v>
      </c>
      <c r="B16" s="15" t="s">
        <v>43</v>
      </c>
      <c r="C16" s="7" t="s">
        <v>19</v>
      </c>
      <c r="D16" s="7" t="s">
        <v>20</v>
      </c>
      <c r="E16" s="15" t="s">
        <v>44</v>
      </c>
      <c r="F16" s="15">
        <v>205</v>
      </c>
      <c r="G16" s="15">
        <v>65</v>
      </c>
      <c r="H16" s="20">
        <v>68</v>
      </c>
      <c r="I16" s="21"/>
      <c r="J16" s="21"/>
      <c r="K16" s="21"/>
      <c r="L16" s="21"/>
      <c r="M16" s="21"/>
      <c r="N16" s="20"/>
      <c r="O16" s="21"/>
      <c r="P16" s="21"/>
      <c r="Q16" s="21"/>
    </row>
    <row r="17" s="2" customFormat="1" ht="38.25" hidden="1" spans="1:17">
      <c r="A17" s="7">
        <v>15</v>
      </c>
      <c r="B17" s="15" t="s">
        <v>45</v>
      </c>
      <c r="C17" s="7" t="s">
        <v>19</v>
      </c>
      <c r="D17" s="7" t="s">
        <v>20</v>
      </c>
      <c r="E17" s="15" t="s">
        <v>44</v>
      </c>
      <c r="F17" s="15">
        <v>400</v>
      </c>
      <c r="G17" s="15">
        <v>156</v>
      </c>
      <c r="H17" s="20">
        <v>60</v>
      </c>
      <c r="I17" s="21"/>
      <c r="J17" s="21"/>
      <c r="K17" s="21"/>
      <c r="L17" s="21"/>
      <c r="M17" s="21"/>
      <c r="N17" s="20"/>
      <c r="O17" s="21"/>
      <c r="P17" s="21"/>
      <c r="Q17" s="21"/>
    </row>
    <row r="18" s="2" customFormat="1" ht="25.5" hidden="1" spans="1:17">
      <c r="A18" s="7">
        <v>16</v>
      </c>
      <c r="B18" s="15" t="s">
        <v>46</v>
      </c>
      <c r="C18" s="7" t="s">
        <v>19</v>
      </c>
      <c r="D18" s="7" t="s">
        <v>20</v>
      </c>
      <c r="E18" s="15" t="s">
        <v>47</v>
      </c>
      <c r="F18" s="15">
        <v>280</v>
      </c>
      <c r="G18" s="15">
        <v>90</v>
      </c>
      <c r="H18" s="20">
        <v>30</v>
      </c>
      <c r="I18" s="21"/>
      <c r="J18" s="21"/>
      <c r="K18" s="21"/>
      <c r="L18" s="21"/>
      <c r="M18" s="21"/>
      <c r="N18" s="20"/>
      <c r="O18" s="21"/>
      <c r="P18" s="21"/>
      <c r="Q18" s="21"/>
    </row>
    <row r="19" s="2" customFormat="1" ht="25.5" hidden="1" spans="1:17">
      <c r="A19" s="7">
        <v>17</v>
      </c>
      <c r="B19" s="15" t="s">
        <v>48</v>
      </c>
      <c r="C19" s="7" t="s">
        <v>19</v>
      </c>
      <c r="D19" s="7" t="s">
        <v>20</v>
      </c>
      <c r="E19" s="15" t="s">
        <v>47</v>
      </c>
      <c r="F19" s="15">
        <v>180</v>
      </c>
      <c r="G19" s="15">
        <v>60</v>
      </c>
      <c r="H19" s="20">
        <v>19</v>
      </c>
      <c r="I19" s="21"/>
      <c r="J19" s="21"/>
      <c r="K19" s="21"/>
      <c r="L19" s="21"/>
      <c r="M19" s="21"/>
      <c r="N19" s="20"/>
      <c r="O19" s="21"/>
      <c r="P19" s="21"/>
      <c r="Q19" s="21"/>
    </row>
    <row r="20" s="2" customFormat="1" ht="25.5" hidden="1" spans="1:17">
      <c r="A20" s="7">
        <v>18</v>
      </c>
      <c r="B20" s="15" t="s">
        <v>49</v>
      </c>
      <c r="C20" s="7" t="s">
        <v>19</v>
      </c>
      <c r="D20" s="7" t="s">
        <v>20</v>
      </c>
      <c r="E20" s="15" t="s">
        <v>47</v>
      </c>
      <c r="F20" s="15">
        <v>265</v>
      </c>
      <c r="G20" s="15">
        <v>65</v>
      </c>
      <c r="H20" s="20">
        <v>22</v>
      </c>
      <c r="I20" s="21"/>
      <c r="J20" s="21"/>
      <c r="K20" s="21"/>
      <c r="L20" s="21"/>
      <c r="M20" s="21"/>
      <c r="N20" s="20"/>
      <c r="O20" s="21"/>
      <c r="P20" s="21"/>
      <c r="Q20" s="21"/>
    </row>
    <row r="21" s="2" customFormat="1" ht="25.5" hidden="1" spans="1:17">
      <c r="A21" s="7">
        <v>19</v>
      </c>
      <c r="B21" s="15" t="s">
        <v>50</v>
      </c>
      <c r="C21" s="7" t="s">
        <v>19</v>
      </c>
      <c r="D21" s="7" t="s">
        <v>20</v>
      </c>
      <c r="E21" s="15" t="s">
        <v>47</v>
      </c>
      <c r="F21" s="15">
        <v>382</v>
      </c>
      <c r="G21" s="15">
        <v>85</v>
      </c>
      <c r="H21" s="20">
        <v>62</v>
      </c>
      <c r="I21" s="21"/>
      <c r="J21" s="21"/>
      <c r="K21" s="21"/>
      <c r="L21" s="21"/>
      <c r="M21" s="21"/>
      <c r="N21" s="20"/>
      <c r="O21" s="21"/>
      <c r="P21" s="21"/>
      <c r="Q21" s="21"/>
    </row>
    <row r="22" s="2" customFormat="1" ht="25.5" hidden="1" spans="1:17">
      <c r="A22" s="7">
        <v>20</v>
      </c>
      <c r="B22" s="15" t="s">
        <v>51</v>
      </c>
      <c r="C22" s="7" t="s">
        <v>19</v>
      </c>
      <c r="D22" s="7" t="s">
        <v>20</v>
      </c>
      <c r="E22" s="15" t="s">
        <v>47</v>
      </c>
      <c r="F22" s="15">
        <v>300</v>
      </c>
      <c r="G22" s="15">
        <v>80</v>
      </c>
      <c r="H22" s="20">
        <v>63</v>
      </c>
      <c r="I22" s="21"/>
      <c r="J22" s="21"/>
      <c r="K22" s="21"/>
      <c r="L22" s="21"/>
      <c r="M22" s="21"/>
      <c r="N22" s="20"/>
      <c r="O22" s="21"/>
      <c r="P22" s="21"/>
      <c r="Q22" s="21"/>
    </row>
    <row r="23" s="2" customFormat="1" ht="38.25" hidden="1" spans="1:17">
      <c r="A23" s="7">
        <v>21</v>
      </c>
      <c r="B23" s="15" t="s">
        <v>52</v>
      </c>
      <c r="C23" s="7" t="s">
        <v>19</v>
      </c>
      <c r="D23" s="7" t="s">
        <v>20</v>
      </c>
      <c r="E23" s="15" t="s">
        <v>53</v>
      </c>
      <c r="F23" s="15">
        <v>464</v>
      </c>
      <c r="G23" s="15">
        <v>116</v>
      </c>
      <c r="H23" s="20">
        <v>58</v>
      </c>
      <c r="I23" s="21"/>
      <c r="J23" s="21"/>
      <c r="K23" s="21"/>
      <c r="L23" s="21"/>
      <c r="M23" s="21"/>
      <c r="N23" s="20"/>
      <c r="O23" s="21"/>
      <c r="P23" s="21"/>
      <c r="Q23" s="21"/>
    </row>
    <row r="24" s="2" customFormat="1" ht="38.25" hidden="1" spans="1:17">
      <c r="A24" s="7">
        <v>22</v>
      </c>
      <c r="B24" s="15" t="s">
        <v>54</v>
      </c>
      <c r="C24" s="7" t="s">
        <v>19</v>
      </c>
      <c r="D24" s="7" t="s">
        <v>20</v>
      </c>
      <c r="E24" s="15" t="s">
        <v>53</v>
      </c>
      <c r="F24" s="15">
        <v>468</v>
      </c>
      <c r="G24" s="15">
        <v>117</v>
      </c>
      <c r="H24" s="20">
        <v>75</v>
      </c>
      <c r="I24" s="21"/>
      <c r="J24" s="21"/>
      <c r="K24" s="21"/>
      <c r="L24" s="21"/>
      <c r="M24" s="21"/>
      <c r="N24" s="20"/>
      <c r="O24" s="21"/>
      <c r="P24" s="21"/>
      <c r="Q24" s="21"/>
    </row>
    <row r="25" s="2" customFormat="1" ht="38.25" hidden="1" spans="1:17">
      <c r="A25" s="7">
        <v>23</v>
      </c>
      <c r="B25" s="15" t="s">
        <v>55</v>
      </c>
      <c r="C25" s="7" t="s">
        <v>19</v>
      </c>
      <c r="D25" s="7" t="s">
        <v>20</v>
      </c>
      <c r="E25" s="15" t="s">
        <v>56</v>
      </c>
      <c r="F25" s="15">
        <v>447</v>
      </c>
      <c r="G25" s="15">
        <v>100</v>
      </c>
      <c r="H25" s="20">
        <v>76</v>
      </c>
      <c r="I25" s="21"/>
      <c r="J25" s="21"/>
      <c r="K25" s="21"/>
      <c r="L25" s="21"/>
      <c r="M25" s="21"/>
      <c r="N25" s="20"/>
      <c r="O25" s="21"/>
      <c r="P25" s="21"/>
      <c r="Q25" s="21"/>
    </row>
    <row r="26" s="2" customFormat="1" ht="38.25" hidden="1" spans="1:17">
      <c r="A26" s="7">
        <v>24</v>
      </c>
      <c r="B26" s="15" t="s">
        <v>57</v>
      </c>
      <c r="C26" s="7" t="s">
        <v>19</v>
      </c>
      <c r="D26" s="7" t="s">
        <v>20</v>
      </c>
      <c r="E26" s="15" t="s">
        <v>56</v>
      </c>
      <c r="F26" s="15">
        <v>538</v>
      </c>
      <c r="G26" s="15">
        <v>100</v>
      </c>
      <c r="H26" s="20">
        <v>113</v>
      </c>
      <c r="I26" s="21"/>
      <c r="J26" s="21"/>
      <c r="K26" s="21"/>
      <c r="L26" s="21"/>
      <c r="M26" s="21"/>
      <c r="N26" s="20"/>
      <c r="O26" s="21"/>
      <c r="P26" s="21"/>
      <c r="Q26" s="21"/>
    </row>
    <row r="27" s="2" customFormat="1" ht="38.25" hidden="1" spans="1:17">
      <c r="A27" s="7">
        <v>25</v>
      </c>
      <c r="B27" s="15" t="s">
        <v>58</v>
      </c>
      <c r="C27" s="7" t="s">
        <v>19</v>
      </c>
      <c r="D27" s="7" t="s">
        <v>20</v>
      </c>
      <c r="E27" s="15" t="s">
        <v>56</v>
      </c>
      <c r="F27" s="15">
        <v>515</v>
      </c>
      <c r="G27" s="15">
        <v>100</v>
      </c>
      <c r="H27" s="20">
        <v>116</v>
      </c>
      <c r="I27" s="21"/>
      <c r="J27" s="21"/>
      <c r="K27" s="21"/>
      <c r="L27" s="21"/>
      <c r="M27" s="21"/>
      <c r="N27" s="20"/>
      <c r="O27" s="21"/>
      <c r="P27" s="21"/>
      <c r="Q27" s="21"/>
    </row>
    <row r="28" s="2" customFormat="1" ht="38.25" hidden="1" spans="1:17">
      <c r="A28" s="7">
        <v>26</v>
      </c>
      <c r="B28" s="15" t="s">
        <v>59</v>
      </c>
      <c r="C28" s="7" t="s">
        <v>19</v>
      </c>
      <c r="D28" s="7" t="s">
        <v>20</v>
      </c>
      <c r="E28" s="15" t="s">
        <v>56</v>
      </c>
      <c r="F28" s="15">
        <v>461</v>
      </c>
      <c r="G28" s="15">
        <v>100</v>
      </c>
      <c r="H28" s="20">
        <v>98</v>
      </c>
      <c r="I28" s="21"/>
      <c r="J28" s="21"/>
      <c r="K28" s="21"/>
      <c r="L28" s="21"/>
      <c r="M28" s="21"/>
      <c r="N28" s="20"/>
      <c r="O28" s="21"/>
      <c r="P28" s="21"/>
      <c r="Q28" s="21"/>
    </row>
    <row r="29" s="2" customFormat="1" ht="38.25" hidden="1" spans="1:17">
      <c r="A29" s="7">
        <v>27</v>
      </c>
      <c r="B29" s="15" t="s">
        <v>60</v>
      </c>
      <c r="C29" s="7" t="s">
        <v>19</v>
      </c>
      <c r="D29" s="7" t="s">
        <v>20</v>
      </c>
      <c r="E29" s="15" t="s">
        <v>56</v>
      </c>
      <c r="F29" s="15">
        <v>442</v>
      </c>
      <c r="G29" s="15">
        <v>100</v>
      </c>
      <c r="H29" s="20">
        <v>88</v>
      </c>
      <c r="I29" s="21"/>
      <c r="J29" s="21"/>
      <c r="K29" s="21"/>
      <c r="L29" s="21"/>
      <c r="M29" s="21"/>
      <c r="N29" s="20"/>
      <c r="O29" s="21"/>
      <c r="P29" s="21"/>
      <c r="Q29" s="21"/>
    </row>
    <row r="30" s="2" customFormat="1" ht="38.25" hidden="1" spans="1:17">
      <c r="A30" s="7">
        <v>28</v>
      </c>
      <c r="B30" s="15" t="s">
        <v>61</v>
      </c>
      <c r="C30" s="7" t="s">
        <v>19</v>
      </c>
      <c r="D30" s="7" t="s">
        <v>20</v>
      </c>
      <c r="E30" s="15" t="s">
        <v>56</v>
      </c>
      <c r="F30" s="15">
        <v>486</v>
      </c>
      <c r="G30" s="15">
        <v>100</v>
      </c>
      <c r="H30" s="20">
        <v>86</v>
      </c>
      <c r="I30" s="21"/>
      <c r="J30" s="21"/>
      <c r="K30" s="21"/>
      <c r="L30" s="21"/>
      <c r="M30" s="21"/>
      <c r="N30" s="20"/>
      <c r="O30" s="21"/>
      <c r="P30" s="21"/>
      <c r="Q30" s="21"/>
    </row>
    <row r="31" s="2" customFormat="1" ht="38.25" hidden="1" spans="1:17">
      <c r="A31" s="7">
        <v>29</v>
      </c>
      <c r="B31" s="15" t="s">
        <v>62</v>
      </c>
      <c r="C31" s="7" t="s">
        <v>19</v>
      </c>
      <c r="D31" s="7" t="s">
        <v>20</v>
      </c>
      <c r="E31" s="15" t="s">
        <v>56</v>
      </c>
      <c r="F31" s="15">
        <v>446</v>
      </c>
      <c r="G31" s="15">
        <v>100</v>
      </c>
      <c r="H31" s="20">
        <v>90</v>
      </c>
      <c r="I31" s="21"/>
      <c r="J31" s="21"/>
      <c r="K31" s="21"/>
      <c r="L31" s="21"/>
      <c r="M31" s="21"/>
      <c r="N31" s="20"/>
      <c r="O31" s="21"/>
      <c r="P31" s="21"/>
      <c r="Q31" s="21"/>
    </row>
    <row r="32" s="2" customFormat="1" ht="38.25" hidden="1" spans="1:17">
      <c r="A32" s="7">
        <v>30</v>
      </c>
      <c r="B32" s="15" t="s">
        <v>63</v>
      </c>
      <c r="C32" s="7" t="s">
        <v>19</v>
      </c>
      <c r="D32" s="7" t="s">
        <v>20</v>
      </c>
      <c r="E32" s="15" t="s">
        <v>56</v>
      </c>
      <c r="F32" s="15">
        <v>452</v>
      </c>
      <c r="G32" s="15">
        <v>103</v>
      </c>
      <c r="H32" s="20">
        <v>91</v>
      </c>
      <c r="I32" s="21"/>
      <c r="J32" s="21"/>
      <c r="K32" s="21"/>
      <c r="L32" s="21"/>
      <c r="M32" s="21"/>
      <c r="N32" s="20"/>
      <c r="O32" s="21"/>
      <c r="P32" s="21"/>
      <c r="Q32" s="21"/>
    </row>
    <row r="33" s="2" customFormat="1" ht="38.25" hidden="1" spans="1:17">
      <c r="A33" s="7">
        <v>31</v>
      </c>
      <c r="B33" s="15" t="s">
        <v>64</v>
      </c>
      <c r="C33" s="7" t="s">
        <v>19</v>
      </c>
      <c r="D33" s="7" t="s">
        <v>20</v>
      </c>
      <c r="E33" s="15" t="s">
        <v>65</v>
      </c>
      <c r="F33" s="15">
        <v>450</v>
      </c>
      <c r="G33" s="15">
        <v>100</v>
      </c>
      <c r="H33" s="20">
        <v>93</v>
      </c>
      <c r="I33" s="21"/>
      <c r="J33" s="21"/>
      <c r="K33" s="21"/>
      <c r="L33" s="21"/>
      <c r="M33" s="21"/>
      <c r="N33" s="20"/>
      <c r="O33" s="21"/>
      <c r="P33" s="21"/>
      <c r="Q33" s="21"/>
    </row>
    <row r="34" s="2" customFormat="1" ht="38.25" hidden="1" spans="1:17">
      <c r="A34" s="7">
        <v>32</v>
      </c>
      <c r="B34" s="15" t="s">
        <v>66</v>
      </c>
      <c r="C34" s="7" t="s">
        <v>19</v>
      </c>
      <c r="D34" s="7" t="s">
        <v>20</v>
      </c>
      <c r="E34" s="15" t="s">
        <v>65</v>
      </c>
      <c r="F34" s="15">
        <v>455</v>
      </c>
      <c r="G34" s="15">
        <v>101</v>
      </c>
      <c r="H34" s="20">
        <v>99</v>
      </c>
      <c r="I34" s="21"/>
      <c r="J34" s="21"/>
      <c r="K34" s="21"/>
      <c r="L34" s="21"/>
      <c r="M34" s="21"/>
      <c r="N34" s="20"/>
      <c r="O34" s="21"/>
      <c r="P34" s="21"/>
      <c r="Q34" s="21"/>
    </row>
    <row r="35" s="2" customFormat="1" ht="38.25" hidden="1" spans="1:17">
      <c r="A35" s="7">
        <v>33</v>
      </c>
      <c r="B35" s="15" t="s">
        <v>67</v>
      </c>
      <c r="C35" s="7" t="s">
        <v>19</v>
      </c>
      <c r="D35" s="7" t="s">
        <v>20</v>
      </c>
      <c r="E35" s="15" t="s">
        <v>65</v>
      </c>
      <c r="F35" s="15">
        <v>446</v>
      </c>
      <c r="G35" s="15">
        <v>99</v>
      </c>
      <c r="H35" s="20">
        <v>96</v>
      </c>
      <c r="I35" s="21"/>
      <c r="J35" s="21"/>
      <c r="K35" s="21"/>
      <c r="L35" s="21"/>
      <c r="M35" s="21"/>
      <c r="N35" s="20"/>
      <c r="O35" s="21"/>
      <c r="P35" s="21"/>
      <c r="Q35" s="21"/>
    </row>
    <row r="36" s="2" customFormat="1" ht="38.25" hidden="1" spans="1:17">
      <c r="A36" s="7">
        <v>34</v>
      </c>
      <c r="B36" s="15" t="s">
        <v>68</v>
      </c>
      <c r="C36" s="7" t="s">
        <v>19</v>
      </c>
      <c r="D36" s="7" t="s">
        <v>20</v>
      </c>
      <c r="E36" s="15" t="s">
        <v>65</v>
      </c>
      <c r="F36" s="15">
        <v>462</v>
      </c>
      <c r="G36" s="15">
        <v>103</v>
      </c>
      <c r="H36" s="20">
        <v>97</v>
      </c>
      <c r="I36" s="21"/>
      <c r="J36" s="21"/>
      <c r="K36" s="21"/>
      <c r="L36" s="21"/>
      <c r="M36" s="21"/>
      <c r="N36" s="20"/>
      <c r="O36" s="21"/>
      <c r="P36" s="21"/>
      <c r="Q36" s="21"/>
    </row>
    <row r="37" s="2" customFormat="1" ht="38.25" hidden="1" spans="1:17">
      <c r="A37" s="7">
        <v>35</v>
      </c>
      <c r="B37" s="15" t="s">
        <v>69</v>
      </c>
      <c r="C37" s="7" t="s">
        <v>19</v>
      </c>
      <c r="D37" s="7" t="s">
        <v>20</v>
      </c>
      <c r="E37" s="15" t="s">
        <v>65</v>
      </c>
      <c r="F37" s="15">
        <v>550</v>
      </c>
      <c r="G37" s="15">
        <v>123</v>
      </c>
      <c r="H37" s="20">
        <v>99</v>
      </c>
      <c r="I37" s="21"/>
      <c r="J37" s="21"/>
      <c r="K37" s="21"/>
      <c r="L37" s="21"/>
      <c r="M37" s="21"/>
      <c r="N37" s="20"/>
      <c r="O37" s="21"/>
      <c r="P37" s="21"/>
      <c r="Q37" s="21"/>
    </row>
    <row r="38" s="2" customFormat="1" ht="38.25" hidden="1" spans="1:17">
      <c r="A38" s="7">
        <v>36</v>
      </c>
      <c r="B38" s="15" t="s">
        <v>70</v>
      </c>
      <c r="C38" s="7" t="s">
        <v>19</v>
      </c>
      <c r="D38" s="7" t="s">
        <v>20</v>
      </c>
      <c r="E38" s="15" t="s">
        <v>65</v>
      </c>
      <c r="F38" s="15">
        <v>450</v>
      </c>
      <c r="G38" s="15">
        <v>100</v>
      </c>
      <c r="H38" s="20">
        <v>80</v>
      </c>
      <c r="I38" s="21"/>
      <c r="J38" s="21"/>
      <c r="K38" s="21"/>
      <c r="L38" s="21"/>
      <c r="M38" s="21"/>
      <c r="N38" s="20"/>
      <c r="O38" s="21"/>
      <c r="P38" s="21"/>
      <c r="Q38" s="21"/>
    </row>
    <row r="39" s="2" customFormat="1" ht="38.25" hidden="1" spans="1:17">
      <c r="A39" s="7">
        <v>37</v>
      </c>
      <c r="B39" s="15" t="s">
        <v>71</v>
      </c>
      <c r="C39" s="7" t="s">
        <v>19</v>
      </c>
      <c r="D39" s="7" t="s">
        <v>20</v>
      </c>
      <c r="E39" s="15" t="s">
        <v>65</v>
      </c>
      <c r="F39" s="15">
        <v>455</v>
      </c>
      <c r="G39" s="15">
        <v>100</v>
      </c>
      <c r="H39" s="20">
        <v>86</v>
      </c>
      <c r="I39" s="21"/>
      <c r="J39" s="21"/>
      <c r="K39" s="21"/>
      <c r="L39" s="21"/>
      <c r="M39" s="21"/>
      <c r="N39" s="20"/>
      <c r="O39" s="21"/>
      <c r="P39" s="21"/>
      <c r="Q39" s="21"/>
    </row>
    <row r="40" s="2" customFormat="1" ht="38.25" hidden="1" spans="1:17">
      <c r="A40" s="7">
        <v>38</v>
      </c>
      <c r="B40" s="15" t="s">
        <v>72</v>
      </c>
      <c r="C40" s="7" t="s">
        <v>19</v>
      </c>
      <c r="D40" s="7" t="s">
        <v>20</v>
      </c>
      <c r="E40" s="15" t="s">
        <v>65</v>
      </c>
      <c r="F40" s="15">
        <v>450</v>
      </c>
      <c r="G40" s="15">
        <v>100</v>
      </c>
      <c r="H40" s="20">
        <v>122</v>
      </c>
      <c r="I40" s="21"/>
      <c r="J40" s="21"/>
      <c r="K40" s="21"/>
      <c r="L40" s="21"/>
      <c r="M40" s="21"/>
      <c r="N40" s="20"/>
      <c r="O40" s="21"/>
      <c r="P40" s="21"/>
      <c r="Q40" s="21"/>
    </row>
    <row r="41" s="2" customFormat="1" ht="25.5" hidden="1" spans="1:17">
      <c r="A41" s="7">
        <v>39</v>
      </c>
      <c r="B41" s="15" t="s">
        <v>73</v>
      </c>
      <c r="C41" s="7" t="s">
        <v>19</v>
      </c>
      <c r="D41" s="7" t="s">
        <v>20</v>
      </c>
      <c r="E41" s="15" t="s">
        <v>74</v>
      </c>
      <c r="F41" s="15">
        <v>384</v>
      </c>
      <c r="G41" s="15">
        <v>169</v>
      </c>
      <c r="H41" s="20">
        <v>97</v>
      </c>
      <c r="I41" s="21"/>
      <c r="J41" s="21"/>
      <c r="K41" s="21"/>
      <c r="L41" s="21"/>
      <c r="M41" s="21"/>
      <c r="N41" s="20"/>
      <c r="O41" s="21"/>
      <c r="P41" s="21"/>
      <c r="Q41" s="21"/>
    </row>
    <row r="42" s="2" customFormat="1" ht="39" customHeight="1" spans="1:17">
      <c r="A42" s="16">
        <v>1</v>
      </c>
      <c r="B42" s="16" t="s">
        <v>75</v>
      </c>
      <c r="C42" s="16" t="s">
        <v>76</v>
      </c>
      <c r="D42" s="16" t="s">
        <v>77</v>
      </c>
      <c r="E42" s="16" t="s">
        <v>78</v>
      </c>
      <c r="F42" s="16">
        <v>29</v>
      </c>
      <c r="G42" s="16">
        <v>7</v>
      </c>
      <c r="H42" s="16">
        <v>10</v>
      </c>
      <c r="I42" s="16" t="s">
        <v>79</v>
      </c>
      <c r="J42" s="16" t="s">
        <v>80</v>
      </c>
      <c r="K42" s="16" t="s">
        <v>81</v>
      </c>
      <c r="L42" s="16" t="s">
        <v>82</v>
      </c>
      <c r="M42" s="16" t="s">
        <v>83</v>
      </c>
      <c r="N42" s="16" t="s">
        <v>84</v>
      </c>
      <c r="O42" s="7" t="s">
        <v>85</v>
      </c>
      <c r="P42" s="7" t="s">
        <v>86</v>
      </c>
      <c r="Q42" s="21"/>
    </row>
    <row r="43" s="2" customFormat="1" ht="59" customHeight="1" spans="1:17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7" t="s">
        <v>87</v>
      </c>
      <c r="P43" s="7" t="s">
        <v>88</v>
      </c>
      <c r="Q43" s="7"/>
    </row>
    <row r="44" s="2" customFormat="1" ht="63" customHeight="1" spans="1:17">
      <c r="A44" s="7">
        <v>2</v>
      </c>
      <c r="B44" s="8" t="s">
        <v>89</v>
      </c>
      <c r="C44" s="7" t="s">
        <v>76</v>
      </c>
      <c r="D44" s="7" t="s">
        <v>77</v>
      </c>
      <c r="E44" s="7" t="s">
        <v>90</v>
      </c>
      <c r="F44" s="7">
        <v>10</v>
      </c>
      <c r="G44" s="7">
        <v>4</v>
      </c>
      <c r="H44" s="7">
        <v>8</v>
      </c>
      <c r="I44" s="7" t="s">
        <v>91</v>
      </c>
      <c r="J44" s="7" t="s">
        <v>92</v>
      </c>
      <c r="K44" s="7" t="s">
        <v>81</v>
      </c>
      <c r="L44" s="7" t="s">
        <v>82</v>
      </c>
      <c r="M44" s="7" t="s">
        <v>83</v>
      </c>
      <c r="N44" s="7" t="s">
        <v>93</v>
      </c>
      <c r="O44" s="7" t="s">
        <v>94</v>
      </c>
      <c r="P44" s="7" t="s">
        <v>95</v>
      </c>
      <c r="Q44" s="7"/>
    </row>
    <row r="45" s="2" customFormat="1" ht="135" customHeight="1" spans="1:17">
      <c r="A45" s="7">
        <v>3</v>
      </c>
      <c r="B45" s="7" t="s">
        <v>96</v>
      </c>
      <c r="C45" s="7" t="s">
        <v>76</v>
      </c>
      <c r="D45" s="7" t="s">
        <v>77</v>
      </c>
      <c r="E45" s="7" t="s">
        <v>90</v>
      </c>
      <c r="F45" s="7">
        <v>24</v>
      </c>
      <c r="G45" s="7">
        <v>10</v>
      </c>
      <c r="H45" s="7">
        <v>14</v>
      </c>
      <c r="I45" s="7" t="s">
        <v>97</v>
      </c>
      <c r="J45" s="7" t="s">
        <v>92</v>
      </c>
      <c r="K45" s="7" t="s">
        <v>81</v>
      </c>
      <c r="L45" s="7" t="s">
        <v>98</v>
      </c>
      <c r="M45" s="7" t="s">
        <v>83</v>
      </c>
      <c r="N45" s="7" t="s">
        <v>93</v>
      </c>
      <c r="O45" s="7" t="s">
        <v>99</v>
      </c>
      <c r="P45" s="7" t="s">
        <v>100</v>
      </c>
      <c r="Q45" s="7"/>
    </row>
    <row r="46" s="2" customFormat="1" ht="163" customHeight="1" spans="1:17">
      <c r="A46" s="7">
        <v>4</v>
      </c>
      <c r="B46" s="8" t="s">
        <v>101</v>
      </c>
      <c r="C46" s="7" t="s">
        <v>76</v>
      </c>
      <c r="D46" s="7" t="s">
        <v>102</v>
      </c>
      <c r="E46" s="7" t="s">
        <v>103</v>
      </c>
      <c r="F46" s="7">
        <v>22</v>
      </c>
      <c r="G46" s="7">
        <v>13</v>
      </c>
      <c r="H46" s="7">
        <v>15</v>
      </c>
      <c r="I46" s="7" t="s">
        <v>104</v>
      </c>
      <c r="J46" s="7" t="s">
        <v>105</v>
      </c>
      <c r="K46" s="7" t="s">
        <v>81</v>
      </c>
      <c r="L46" s="7" t="s">
        <v>82</v>
      </c>
      <c r="M46" s="7" t="s">
        <v>106</v>
      </c>
      <c r="N46" s="7" t="s">
        <v>107</v>
      </c>
      <c r="O46" s="7" t="s">
        <v>108</v>
      </c>
      <c r="P46" s="7" t="s">
        <v>109</v>
      </c>
      <c r="Q46" s="7"/>
    </row>
    <row r="47" s="2" customFormat="1" ht="76" customHeight="1" spans="1:17">
      <c r="A47" s="16">
        <v>5</v>
      </c>
      <c r="B47" s="16" t="s">
        <v>110</v>
      </c>
      <c r="C47" s="16" t="s">
        <v>76</v>
      </c>
      <c r="D47" s="16" t="s">
        <v>111</v>
      </c>
      <c r="E47" s="16" t="s">
        <v>112</v>
      </c>
      <c r="F47" s="16">
        <v>23</v>
      </c>
      <c r="G47" s="16">
        <v>6</v>
      </c>
      <c r="H47" s="16">
        <v>8</v>
      </c>
      <c r="I47" s="16" t="s">
        <v>113</v>
      </c>
      <c r="J47" s="16" t="s">
        <v>114</v>
      </c>
      <c r="K47" s="16" t="s">
        <v>81</v>
      </c>
      <c r="L47" s="16" t="s">
        <v>82</v>
      </c>
      <c r="M47" s="16" t="s">
        <v>115</v>
      </c>
      <c r="N47" s="16" t="s">
        <v>116</v>
      </c>
      <c r="O47" s="7" t="s">
        <v>117</v>
      </c>
      <c r="P47" s="7" t="s">
        <v>118</v>
      </c>
      <c r="Q47" s="7"/>
    </row>
    <row r="48" s="2" customFormat="1" ht="76" customHeight="1" spans="1:17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7" t="s">
        <v>119</v>
      </c>
      <c r="P48" s="7" t="s">
        <v>120</v>
      </c>
      <c r="Q48" s="7"/>
    </row>
    <row r="49" s="2" customFormat="1" ht="141" customHeight="1" spans="1:17">
      <c r="A49" s="7">
        <v>6</v>
      </c>
      <c r="B49" s="7" t="s">
        <v>121</v>
      </c>
      <c r="C49" s="7" t="s">
        <v>76</v>
      </c>
      <c r="D49" s="7" t="s">
        <v>111</v>
      </c>
      <c r="E49" s="7" t="s">
        <v>122</v>
      </c>
      <c r="F49" s="7">
        <v>32</v>
      </c>
      <c r="G49" s="7">
        <v>11</v>
      </c>
      <c r="H49" s="7">
        <v>11</v>
      </c>
      <c r="I49" s="7" t="s">
        <v>123</v>
      </c>
      <c r="J49" s="7" t="s">
        <v>124</v>
      </c>
      <c r="K49" s="7" t="s">
        <v>81</v>
      </c>
      <c r="L49" s="7" t="s">
        <v>98</v>
      </c>
      <c r="M49" s="7" t="s">
        <v>115</v>
      </c>
      <c r="N49" s="7" t="s">
        <v>125</v>
      </c>
      <c r="O49" s="7" t="s">
        <v>126</v>
      </c>
      <c r="P49" s="7" t="s">
        <v>127</v>
      </c>
      <c r="Q49" s="7"/>
    </row>
    <row r="50" s="2" customFormat="1" ht="66" customHeight="1" spans="1:17">
      <c r="A50" s="16">
        <v>7</v>
      </c>
      <c r="B50" s="16" t="s">
        <v>128</v>
      </c>
      <c r="C50" s="16" t="s">
        <v>76</v>
      </c>
      <c r="D50" s="16" t="s">
        <v>129</v>
      </c>
      <c r="E50" s="16" t="s">
        <v>130</v>
      </c>
      <c r="F50" s="16">
        <v>32</v>
      </c>
      <c r="G50" s="16">
        <v>6</v>
      </c>
      <c r="H50" s="16">
        <v>8</v>
      </c>
      <c r="I50" s="16" t="s">
        <v>131</v>
      </c>
      <c r="J50" s="16" t="s">
        <v>132</v>
      </c>
      <c r="K50" s="16" t="s">
        <v>81</v>
      </c>
      <c r="L50" s="16" t="s">
        <v>82</v>
      </c>
      <c r="M50" s="16" t="s">
        <v>133</v>
      </c>
      <c r="N50" s="16" t="s">
        <v>134</v>
      </c>
      <c r="O50" s="7" t="s">
        <v>135</v>
      </c>
      <c r="P50" s="7" t="s">
        <v>136</v>
      </c>
      <c r="Q50" s="7"/>
    </row>
    <row r="51" s="2" customFormat="1" ht="87" customHeight="1" spans="1:17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7" t="s">
        <v>137</v>
      </c>
      <c r="P51" s="7" t="s">
        <v>138</v>
      </c>
      <c r="Q51" s="7"/>
    </row>
    <row r="52" s="2" customFormat="1" ht="123" customHeight="1" spans="1:17">
      <c r="A52" s="18">
        <v>8</v>
      </c>
      <c r="B52" s="18" t="s">
        <v>139</v>
      </c>
      <c r="C52" s="18" t="s">
        <v>76</v>
      </c>
      <c r="D52" s="18" t="s">
        <v>140</v>
      </c>
      <c r="E52" s="18" t="s">
        <v>141</v>
      </c>
      <c r="F52" s="18">
        <v>74</v>
      </c>
      <c r="G52" s="18">
        <v>34</v>
      </c>
      <c r="H52" s="18">
        <v>34</v>
      </c>
      <c r="I52" s="18" t="s">
        <v>142</v>
      </c>
      <c r="J52" s="18" t="s">
        <v>143</v>
      </c>
      <c r="K52" s="18" t="s">
        <v>81</v>
      </c>
      <c r="L52" s="18" t="s">
        <v>82</v>
      </c>
      <c r="M52" s="23" t="s">
        <v>144</v>
      </c>
      <c r="N52" s="18" t="s">
        <v>145</v>
      </c>
      <c r="O52" s="7" t="s">
        <v>146</v>
      </c>
      <c r="P52" s="7" t="s">
        <v>147</v>
      </c>
      <c r="Q52" s="16"/>
    </row>
    <row r="53" s="2" customFormat="1" ht="109" customHeight="1" spans="1:17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23"/>
      <c r="N53" s="18"/>
      <c r="O53" s="7" t="s">
        <v>148</v>
      </c>
      <c r="P53" s="7" t="s">
        <v>149</v>
      </c>
      <c r="Q53" s="18"/>
    </row>
    <row r="54" s="2" customFormat="1" ht="109" customHeight="1" spans="1:17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23"/>
      <c r="N54" s="18"/>
      <c r="O54" s="7" t="s">
        <v>150</v>
      </c>
      <c r="P54" s="7" t="s">
        <v>151</v>
      </c>
      <c r="Q54" s="18"/>
    </row>
    <row r="55" s="2" customFormat="1" ht="127" customHeight="1" spans="1:17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24"/>
      <c r="N55" s="17"/>
      <c r="O55" s="7" t="s">
        <v>152</v>
      </c>
      <c r="P55" s="7" t="s">
        <v>153</v>
      </c>
      <c r="Q55" s="17"/>
    </row>
    <row r="56" ht="45" customHeight="1" spans="1:17">
      <c r="A56" s="10" t="s">
        <v>154</v>
      </c>
      <c r="B56" s="19"/>
      <c r="C56" s="19"/>
      <c r="D56" s="19"/>
      <c r="E56" s="19"/>
      <c r="F56" s="9">
        <v>246</v>
      </c>
      <c r="G56" s="9">
        <v>91</v>
      </c>
      <c r="H56" s="19"/>
      <c r="I56" s="22"/>
      <c r="J56" s="19"/>
      <c r="K56" s="19"/>
      <c r="L56" s="19"/>
      <c r="M56" s="19"/>
      <c r="N56" s="19"/>
      <c r="O56" s="19"/>
      <c r="P56" s="19"/>
      <c r="Q56" s="19"/>
    </row>
  </sheetData>
  <mergeCells count="58">
    <mergeCell ref="A1:Q1"/>
    <mergeCell ref="A42:A43"/>
    <mergeCell ref="A47:A48"/>
    <mergeCell ref="A50:A51"/>
    <mergeCell ref="A52:A55"/>
    <mergeCell ref="B42:B43"/>
    <mergeCell ref="B47:B48"/>
    <mergeCell ref="B50:B51"/>
    <mergeCell ref="B52:B55"/>
    <mergeCell ref="C42:C43"/>
    <mergeCell ref="C47:C48"/>
    <mergeCell ref="C50:C51"/>
    <mergeCell ref="C52:C55"/>
    <mergeCell ref="D42:D43"/>
    <mergeCell ref="D47:D48"/>
    <mergeCell ref="D50:D51"/>
    <mergeCell ref="D52:D55"/>
    <mergeCell ref="E42:E43"/>
    <mergeCell ref="E47:E48"/>
    <mergeCell ref="E50:E51"/>
    <mergeCell ref="E52:E55"/>
    <mergeCell ref="F42:F43"/>
    <mergeCell ref="F47:F48"/>
    <mergeCell ref="F50:F51"/>
    <mergeCell ref="F52:F55"/>
    <mergeCell ref="G42:G43"/>
    <mergeCell ref="G47:G48"/>
    <mergeCell ref="G50:G51"/>
    <mergeCell ref="G52:G55"/>
    <mergeCell ref="H42:H43"/>
    <mergeCell ref="H47:H48"/>
    <mergeCell ref="H50:H51"/>
    <mergeCell ref="H52:H55"/>
    <mergeCell ref="I42:I43"/>
    <mergeCell ref="I47:I48"/>
    <mergeCell ref="I50:I51"/>
    <mergeCell ref="I52:I55"/>
    <mergeCell ref="J42:J43"/>
    <mergeCell ref="J47:J48"/>
    <mergeCell ref="J50:J51"/>
    <mergeCell ref="J52:J55"/>
    <mergeCell ref="K42:K43"/>
    <mergeCell ref="K47:K48"/>
    <mergeCell ref="K50:K51"/>
    <mergeCell ref="K52:K55"/>
    <mergeCell ref="L42:L43"/>
    <mergeCell ref="L47:L48"/>
    <mergeCell ref="L50:L51"/>
    <mergeCell ref="L52:L55"/>
    <mergeCell ref="M42:M43"/>
    <mergeCell ref="M47:M48"/>
    <mergeCell ref="M50:M51"/>
    <mergeCell ref="M52:M55"/>
    <mergeCell ref="N42:N43"/>
    <mergeCell ref="N47:N48"/>
    <mergeCell ref="N50:N51"/>
    <mergeCell ref="N52:N55"/>
    <mergeCell ref="Q52:Q55"/>
  </mergeCells>
  <printOptions horizontalCentered="1"/>
  <pageMargins left="0.251388888888889" right="0.251388888888889" top="0.357638888888889" bottom="0.357638888888889" header="0.298611111111111" footer="0.298611111111111"/>
  <pageSetup paperSize="8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"/>
  <sheetViews>
    <sheetView workbookViewId="0">
      <selection activeCell="I10" sqref="I10"/>
    </sheetView>
  </sheetViews>
  <sheetFormatPr defaultColWidth="9" defaultRowHeight="14.25" outlineLevelRow="7"/>
  <cols>
    <col min="1" max="1" width="8.825" customWidth="1"/>
    <col min="2" max="2" width="11.225" customWidth="1"/>
    <col min="3" max="3" width="8.3" customWidth="1"/>
    <col min="4" max="4" width="13.0583333333333" customWidth="1"/>
    <col min="5" max="5" width="9.5" customWidth="1"/>
    <col min="6" max="6" width="7.5" customWidth="1"/>
    <col min="7" max="7" width="7.23333333333333" customWidth="1"/>
    <col min="8" max="8" width="13.6166666666667" customWidth="1"/>
    <col min="9" max="9" width="13.8916666666667" customWidth="1"/>
    <col min="10" max="10" width="12.4" customWidth="1"/>
    <col min="11" max="11" width="11.175" customWidth="1"/>
    <col min="12" max="12" width="12.5333333333333" customWidth="1"/>
    <col min="13" max="13" width="12.3916666666667" customWidth="1"/>
    <col min="14" max="14" width="11.9916666666667" customWidth="1"/>
    <col min="15" max="15" width="21.75" customWidth="1"/>
  </cols>
  <sheetData>
    <row r="1" ht="48" customHeight="1" spans="1:16">
      <c r="A1" s="4" t="s">
        <v>155</v>
      </c>
      <c r="B1" s="5"/>
      <c r="C1" s="5"/>
      <c r="D1" s="5"/>
      <c r="E1" s="5"/>
      <c r="F1" s="5"/>
      <c r="G1" s="5"/>
      <c r="H1" s="11"/>
      <c r="I1" s="5"/>
      <c r="J1" s="5"/>
      <c r="K1" s="5"/>
      <c r="L1" s="5"/>
      <c r="M1" s="5"/>
      <c r="N1" s="5"/>
      <c r="O1" s="5"/>
      <c r="P1" s="5"/>
    </row>
    <row r="2" s="1" customFormat="1" ht="49" customHeight="1" spans="1:16">
      <c r="A2" s="6" t="s">
        <v>1</v>
      </c>
      <c r="B2" s="6" t="s">
        <v>156</v>
      </c>
      <c r="C2" s="6" t="s">
        <v>3</v>
      </c>
      <c r="D2" s="6" t="s">
        <v>4</v>
      </c>
      <c r="E2" s="6" t="s">
        <v>5</v>
      </c>
      <c r="F2" s="6" t="s">
        <v>157</v>
      </c>
      <c r="G2" s="6" t="s">
        <v>158</v>
      </c>
      <c r="H2" s="6" t="s">
        <v>9</v>
      </c>
      <c r="I2" s="6" t="s">
        <v>10</v>
      </c>
      <c r="J2" s="12" t="s">
        <v>11</v>
      </c>
      <c r="K2" s="6" t="s">
        <v>12</v>
      </c>
      <c r="L2" s="6" t="s">
        <v>13</v>
      </c>
      <c r="M2" s="6" t="s">
        <v>14</v>
      </c>
      <c r="N2" s="13" t="s">
        <v>15</v>
      </c>
      <c r="O2" s="13" t="s">
        <v>16</v>
      </c>
      <c r="P2" s="12" t="s">
        <v>17</v>
      </c>
    </row>
    <row r="3" s="2" customFormat="1" ht="84" customHeight="1" spans="1:16">
      <c r="A3" s="7">
        <v>1</v>
      </c>
      <c r="B3" s="7" t="s">
        <v>159</v>
      </c>
      <c r="C3" s="7" t="s">
        <v>76</v>
      </c>
      <c r="D3" s="7" t="s">
        <v>111</v>
      </c>
      <c r="E3" s="7" t="s">
        <v>122</v>
      </c>
      <c r="F3" s="7">
        <v>10</v>
      </c>
      <c r="G3" s="7">
        <v>5</v>
      </c>
      <c r="H3" s="7" t="s">
        <v>160</v>
      </c>
      <c r="I3" s="7" t="s">
        <v>161</v>
      </c>
      <c r="J3" s="7" t="s">
        <v>81</v>
      </c>
      <c r="K3" s="7" t="s">
        <v>82</v>
      </c>
      <c r="L3" s="7" t="s">
        <v>115</v>
      </c>
      <c r="M3" s="7" t="s">
        <v>125</v>
      </c>
      <c r="N3" s="7" t="s">
        <v>162</v>
      </c>
      <c r="O3" s="7" t="s">
        <v>163</v>
      </c>
      <c r="P3" s="7"/>
    </row>
    <row r="4" s="2" customFormat="1" ht="77" customHeight="1" spans="1:16">
      <c r="A4" s="7">
        <v>2</v>
      </c>
      <c r="B4" s="7" t="s">
        <v>164</v>
      </c>
      <c r="C4" s="7" t="s">
        <v>76</v>
      </c>
      <c r="D4" s="7" t="s">
        <v>111</v>
      </c>
      <c r="E4" s="7" t="s">
        <v>165</v>
      </c>
      <c r="F4" s="7">
        <v>9</v>
      </c>
      <c r="G4" s="7">
        <v>4</v>
      </c>
      <c r="H4" s="7" t="s">
        <v>166</v>
      </c>
      <c r="I4" s="7" t="s">
        <v>167</v>
      </c>
      <c r="J4" s="7" t="s">
        <v>81</v>
      </c>
      <c r="K4" s="7" t="s">
        <v>82</v>
      </c>
      <c r="L4" s="7" t="s">
        <v>115</v>
      </c>
      <c r="M4" s="7" t="s">
        <v>168</v>
      </c>
      <c r="N4" s="7" t="s">
        <v>169</v>
      </c>
      <c r="O4" s="7" t="s">
        <v>170</v>
      </c>
      <c r="P4" s="7"/>
    </row>
    <row r="5" s="2" customFormat="1" ht="85" customHeight="1" spans="1:16">
      <c r="A5" s="7">
        <v>3</v>
      </c>
      <c r="B5" s="7" t="s">
        <v>171</v>
      </c>
      <c r="C5" s="7" t="s">
        <v>76</v>
      </c>
      <c r="D5" s="7" t="s">
        <v>111</v>
      </c>
      <c r="E5" s="7" t="s">
        <v>172</v>
      </c>
      <c r="F5" s="7">
        <v>9</v>
      </c>
      <c r="G5" s="7">
        <v>4</v>
      </c>
      <c r="H5" s="7" t="s">
        <v>173</v>
      </c>
      <c r="I5" s="7" t="s">
        <v>174</v>
      </c>
      <c r="J5" s="7" t="s">
        <v>81</v>
      </c>
      <c r="K5" s="7" t="s">
        <v>82</v>
      </c>
      <c r="L5" s="7" t="s">
        <v>115</v>
      </c>
      <c r="M5" s="7" t="s">
        <v>175</v>
      </c>
      <c r="N5" s="7" t="s">
        <v>176</v>
      </c>
      <c r="O5" s="7" t="s">
        <v>177</v>
      </c>
      <c r="P5" s="7"/>
    </row>
    <row r="6" s="2" customFormat="1" ht="58" customHeight="1" spans="1:16">
      <c r="A6" s="7">
        <v>4</v>
      </c>
      <c r="B6" s="7" t="s">
        <v>178</v>
      </c>
      <c r="C6" s="7" t="s">
        <v>76</v>
      </c>
      <c r="D6" s="7" t="s">
        <v>111</v>
      </c>
      <c r="E6" s="7" t="s">
        <v>172</v>
      </c>
      <c r="F6" s="7">
        <v>6</v>
      </c>
      <c r="G6" s="7">
        <v>3</v>
      </c>
      <c r="H6" s="7" t="s">
        <v>179</v>
      </c>
      <c r="I6" s="7" t="s">
        <v>180</v>
      </c>
      <c r="J6" s="7" t="s">
        <v>81</v>
      </c>
      <c r="K6" s="7" t="s">
        <v>82</v>
      </c>
      <c r="L6" s="7" t="s">
        <v>115</v>
      </c>
      <c r="M6" s="7" t="s">
        <v>175</v>
      </c>
      <c r="N6" s="7" t="s">
        <v>181</v>
      </c>
      <c r="O6" s="7" t="s">
        <v>182</v>
      </c>
      <c r="P6" s="7"/>
    </row>
    <row r="7" s="3" customFormat="1" ht="57" customHeight="1" spans="1:16">
      <c r="A7" s="7">
        <v>5</v>
      </c>
      <c r="B7" s="8" t="s">
        <v>183</v>
      </c>
      <c r="C7" s="7" t="s">
        <v>76</v>
      </c>
      <c r="D7" s="7" t="s">
        <v>102</v>
      </c>
      <c r="E7" s="7" t="s">
        <v>184</v>
      </c>
      <c r="F7" s="7">
        <v>6</v>
      </c>
      <c r="G7" s="7">
        <v>3</v>
      </c>
      <c r="H7" s="7" t="s">
        <v>185</v>
      </c>
      <c r="I7" s="7" t="s">
        <v>186</v>
      </c>
      <c r="J7" s="7" t="s">
        <v>81</v>
      </c>
      <c r="K7" s="7" t="s">
        <v>82</v>
      </c>
      <c r="L7" s="7" t="s">
        <v>106</v>
      </c>
      <c r="M7" s="7" t="s">
        <v>187</v>
      </c>
      <c r="N7" s="7" t="s">
        <v>188</v>
      </c>
      <c r="O7" s="7" t="s">
        <v>189</v>
      </c>
      <c r="P7" s="7"/>
    </row>
    <row r="8" ht="48" customHeight="1" spans="1:16">
      <c r="A8" s="9" t="s">
        <v>154</v>
      </c>
      <c r="B8" s="10"/>
      <c r="C8" s="10"/>
      <c r="D8" s="10"/>
      <c r="E8" s="10"/>
      <c r="F8" s="9">
        <f>SUM(F3:F7)</f>
        <v>40</v>
      </c>
      <c r="G8" s="9">
        <f>SUM(G3:G7)</f>
        <v>19</v>
      </c>
      <c r="H8" s="10"/>
      <c r="I8" s="10"/>
      <c r="J8" s="10"/>
      <c r="K8" s="10"/>
      <c r="L8" s="10"/>
      <c r="M8" s="10"/>
      <c r="N8" s="10"/>
      <c r="O8" s="10"/>
      <c r="P8" s="10"/>
    </row>
  </sheetData>
  <mergeCells count="1">
    <mergeCell ref="A1:P1"/>
  </mergeCells>
  <pageMargins left="0.75" right="0.75" top="1" bottom="1" header="0.5" footer="0.5"/>
  <pageSetup paperSize="8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盐池县山洪灾害危险区五级包保责任体系公示表（2026年）</vt:lpstr>
      <vt:lpstr>盐池县山洪灾害隐患点五级包保责任体系公示表（2026年）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范磊</cp:lastModifiedBy>
  <dcterms:created xsi:type="dcterms:W3CDTF">2024-02-03T18:37:00Z</dcterms:created>
  <dcterms:modified xsi:type="dcterms:W3CDTF">2026-04-16T15:07:49Z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E0A1D1DE720E256204E1DE69385EA804_43</vt:lpwstr>
  </property>
  <property fmtid="{D5CDD505-2E9C-101B-9397-08002B2CF9AE}" pid="3" name="KSOProductBuildVer">
    <vt:lpwstr>2052-12.8.2.21176</vt:lpwstr>
  </property>
  <property fmtid="{D5CDD505-2E9C-101B-9397-08002B2CF9AE}" pid="4" name="KSOReadingLayout">
    <vt:bool>true</vt:bool>
  </property>
</Properties>
</file>