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2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<sst xmlns="http://schemas.openxmlformats.org/spreadsheetml/2006/main" count="37" uniqueCount="32">
  <si>
    <t>医疗机构违规明细表</t>
  </si>
  <si>
    <t>医院名称</t>
  </si>
  <si>
    <t>违规项目</t>
  </si>
  <si>
    <t>违规数量</t>
  </si>
  <si>
    <t>违规总金额</t>
  </si>
  <si>
    <t>医保违规金额</t>
  </si>
  <si>
    <t>经核查确认的违规金额</t>
  </si>
  <si>
    <t>最终确认违规医保金额</t>
  </si>
  <si>
    <t>盐池冯记沟乡卫生院</t>
  </si>
  <si>
    <t>注射用血塞通（冻干）</t>
  </si>
  <si>
    <t>经核查确属违规4005.19*55.4%</t>
  </si>
  <si>
    <t>生脉注射液</t>
  </si>
  <si>
    <t>经核查确属违规364.32*77.7%</t>
  </si>
  <si>
    <t>丹参注射液</t>
  </si>
  <si>
    <t>经核查确属违规63.56*78.4%</t>
  </si>
  <si>
    <t>小计</t>
  </si>
  <si>
    <t>盐池杏林医院</t>
  </si>
  <si>
    <t>指脉氧监测</t>
  </si>
  <si>
    <t>经核查按照3788*78%</t>
  </si>
  <si>
    <t>彩色多普勒超声常规检查(泌尿系)</t>
  </si>
  <si>
    <t>经核查确属违规8050*63%%</t>
  </si>
  <si>
    <t>Ⅰ级护理</t>
  </si>
  <si>
    <t>经核查确属违规</t>
  </si>
  <si>
    <t xml:space="preserve">盐池大水坑镇中心卫生院
</t>
  </si>
  <si>
    <t>静脉采血</t>
  </si>
  <si>
    <t>经核查确属违规456.3*69.5%</t>
  </si>
  <si>
    <t xml:space="preserve">盐池县麻黄山乡卫生院
</t>
  </si>
  <si>
    <t>彩色多普勒超声</t>
  </si>
  <si>
    <t>经核查确属违规155*83%</t>
  </si>
  <si>
    <t xml:space="preserve">盐池县惠安堡镇中心卫生院
</t>
  </si>
  <si>
    <t>经核查确属违规186.3*65.7%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</si>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</sst>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26"/>
      <color rgb="FF000000"/>
      <name val="方正小标宋简体"/>
      <charset val="1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仿宋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G20" sqref="G20"/>
    </sheetView>
  </sheetViews>
  <sheetFormatPr defaultColWidth="9" defaultRowHeight="13.5" outlineLevelCol="6"/>
  <cols>
    <col min="1" max="1" width="14.75" customWidth="1"/>
    <col min="2" max="2" width="26" customWidth="1"/>
    <col min="3" max="3" width="11.875" customWidth="1"/>
    <col min="4" max="4" width="12.625" customWidth="1"/>
    <col min="5" max="5" width="15.25" customWidth="1"/>
    <col min="6" max="6" width="24.875" customWidth="1"/>
    <col min="7" max="7" width="23.375" customWidth="1"/>
    <col min="8" max="8" width="12.625"/>
  </cols>
  <sheetData>
    <row r="1" ht="31" customHeight="1" spans="1:7">
      <c r="A1" s="1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8" customHeight="1" spans="1:7">
      <c r="A3" s="4" t="s">
        <v>8</v>
      </c>
      <c r="B3" s="5" t="s">
        <v>9</v>
      </c>
      <c r="C3" s="5">
        <v>203</v>
      </c>
      <c r="D3" s="5">
        <v>4005.19</v>
      </c>
      <c r="E3" s="5">
        <v>4005.19</v>
      </c>
      <c r="F3" s="6" t="s">
        <v>10</v>
      </c>
      <c r="G3" s="7">
        <v>2218.87</v>
      </c>
    </row>
    <row r="4" ht="28" customHeight="1" spans="1:7">
      <c r="A4" s="4"/>
      <c r="B4" s="5" t="s">
        <v>11</v>
      </c>
      <c r="C4" s="5">
        <v>33</v>
      </c>
      <c r="D4" s="5">
        <v>364.32</v>
      </c>
      <c r="E4" s="5">
        <v>364.32</v>
      </c>
      <c r="F4" s="6" t="s">
        <v>12</v>
      </c>
      <c r="G4" s="7">
        <v>283.07</v>
      </c>
    </row>
    <row r="5" ht="28" customHeight="1" spans="1:7">
      <c r="A5" s="4"/>
      <c r="B5" s="5" t="s">
        <v>13</v>
      </c>
      <c r="C5" s="8">
        <v>14</v>
      </c>
      <c r="D5" s="5">
        <v>63.56</v>
      </c>
      <c r="E5" s="8">
        <v>63.56</v>
      </c>
      <c r="F5" s="6" t="s">
        <v>14</v>
      </c>
      <c r="G5" s="7">
        <v>49.83</v>
      </c>
    </row>
    <row r="6" ht="28" customHeight="1" spans="1:7">
      <c r="A6" s="4" t="s">
        <v>15</v>
      </c>
      <c r="B6" s="4"/>
      <c r="C6" s="9">
        <v>250</v>
      </c>
      <c r="D6" s="9">
        <v>4433.07</v>
      </c>
      <c r="E6" s="9">
        <v>4433.07</v>
      </c>
      <c r="F6" s="6"/>
      <c r="G6" s="9">
        <v>2551.77</v>
      </c>
    </row>
    <row r="7" ht="28" customHeight="1" spans="1:7">
      <c r="A7" s="4" t="s">
        <v>16</v>
      </c>
      <c r="B7" s="10" t="s">
        <v>17</v>
      </c>
      <c r="C7" s="8">
        <v>3786</v>
      </c>
      <c r="D7" s="8">
        <v>3788</v>
      </c>
      <c r="E7" s="8">
        <v>3788</v>
      </c>
      <c r="F7" s="6" t="s">
        <v>18</v>
      </c>
      <c r="G7" s="7">
        <v>2954.64</v>
      </c>
    </row>
    <row r="8" ht="28" customHeight="1" spans="1:7">
      <c r="A8" s="4"/>
      <c r="B8" s="11" t="s">
        <v>19</v>
      </c>
      <c r="C8" s="8">
        <v>323</v>
      </c>
      <c r="D8" s="8">
        <v>8050</v>
      </c>
      <c r="E8" s="8">
        <v>8050</v>
      </c>
      <c r="F8" s="6" t="s">
        <v>20</v>
      </c>
      <c r="G8" s="7">
        <v>5071.5</v>
      </c>
    </row>
    <row r="9" ht="28" customHeight="1" spans="1:7">
      <c r="A9" s="4"/>
      <c r="B9" s="12" t="s">
        <v>21</v>
      </c>
      <c r="C9" s="8">
        <v>31</v>
      </c>
      <c r="D9" s="8">
        <v>900</v>
      </c>
      <c r="E9" s="8">
        <v>900</v>
      </c>
      <c r="F9" s="6" t="s">
        <v>22</v>
      </c>
      <c r="G9" s="7">
        <v>706.68</v>
      </c>
    </row>
    <row r="10" ht="28" customHeight="1" spans="1:7">
      <c r="A10" s="4" t="s">
        <v>15</v>
      </c>
      <c r="B10" s="4"/>
      <c r="C10" s="8">
        <f t="shared" ref="C10:G10" si="0">SUM(C7:C9)</f>
        <v>4140</v>
      </c>
      <c r="D10" s="8">
        <f t="shared" si="0"/>
        <v>12738</v>
      </c>
      <c r="E10" s="8">
        <f t="shared" si="0"/>
        <v>12738</v>
      </c>
      <c r="F10" s="6"/>
      <c r="G10" s="7">
        <f t="shared" si="0"/>
        <v>8732.82</v>
      </c>
    </row>
    <row r="11" ht="28" customHeight="1" spans="1:7">
      <c r="A11" s="4" t="s">
        <v>23</v>
      </c>
      <c r="B11" s="5" t="s">
        <v>24</v>
      </c>
      <c r="C11" s="9">
        <v>169</v>
      </c>
      <c r="D11" s="5">
        <v>456.3</v>
      </c>
      <c r="E11" s="9">
        <v>456.3</v>
      </c>
      <c r="F11" s="6" t="s">
        <v>25</v>
      </c>
      <c r="G11" s="9">
        <v>317.12</v>
      </c>
    </row>
    <row r="12" ht="28" customHeight="1" spans="1:7">
      <c r="A12" s="4" t="s">
        <v>15</v>
      </c>
      <c r="B12" s="4"/>
      <c r="C12" s="9">
        <v>169</v>
      </c>
      <c r="D12" s="9">
        <v>456.3</v>
      </c>
      <c r="E12" s="9">
        <v>456.3</v>
      </c>
      <c r="F12" s="6"/>
      <c r="G12" s="9">
        <v>317.12</v>
      </c>
    </row>
    <row r="13" ht="28" customHeight="1" spans="1:7">
      <c r="A13" s="4" t="s">
        <v>26</v>
      </c>
      <c r="B13" s="5" t="s">
        <v>27</v>
      </c>
      <c r="C13" s="9">
        <v>6</v>
      </c>
      <c r="D13" s="5">
        <v>155</v>
      </c>
      <c r="E13" s="9">
        <v>155</v>
      </c>
      <c r="F13" s="6" t="s">
        <v>28</v>
      </c>
      <c r="G13" s="9">
        <v>128.65</v>
      </c>
    </row>
    <row r="14" ht="28" customHeight="1" spans="1:7">
      <c r="A14" s="4" t="s">
        <v>15</v>
      </c>
      <c r="B14" s="4"/>
      <c r="C14" s="9">
        <v>6</v>
      </c>
      <c r="D14" s="9">
        <v>155</v>
      </c>
      <c r="E14" s="9">
        <v>155</v>
      </c>
      <c r="F14" s="6"/>
      <c r="G14" s="9">
        <v>128.65</v>
      </c>
    </row>
    <row r="15" ht="28" customHeight="1" spans="1:7">
      <c r="A15" s="4" t="s">
        <v>29</v>
      </c>
      <c r="B15" s="5" t="s">
        <v>24</v>
      </c>
      <c r="C15" s="9">
        <v>69</v>
      </c>
      <c r="D15" s="5">
        <v>186.3</v>
      </c>
      <c r="E15" s="9">
        <v>186.3</v>
      </c>
      <c r="F15" s="6" t="s">
        <v>30</v>
      </c>
      <c r="G15" s="9">
        <v>122.39</v>
      </c>
    </row>
    <row r="16" ht="28" customHeight="1" spans="1:7">
      <c r="A16" s="4" t="s">
        <v>15</v>
      </c>
      <c r="B16" s="4"/>
      <c r="C16" s="9">
        <v>69</v>
      </c>
      <c r="D16" s="9">
        <v>186.3</v>
      </c>
      <c r="E16" s="9">
        <v>186.3</v>
      </c>
      <c r="F16" s="6"/>
      <c r="G16" s="9">
        <v>122.39</v>
      </c>
    </row>
    <row r="17" ht="28" customHeight="1" spans="1:7">
      <c r="A17" s="9" t="s">
        <v>31</v>
      </c>
      <c r="B17" s="9"/>
      <c r="C17" s="13"/>
      <c r="D17" s="13"/>
      <c r="E17" s="13"/>
      <c r="F17" s="13"/>
      <c r="G17" s="9">
        <f>G16+G14+G12+G6+G10</f>
        <v>11852.75</v>
      </c>
    </row>
  </sheetData>
  <mergeCells count="9">
    <mergeCell ref="A1:G1"/>
    <mergeCell ref="A6:B6"/>
    <mergeCell ref="A10:B10"/>
    <mergeCell ref="A12:B12"/>
    <mergeCell ref="A14:B14"/>
    <mergeCell ref="A16:B16"/>
    <mergeCell ref="A17:B17"/>
    <mergeCell ref="A3:A5"/>
    <mergeCell ref="A7:A9"/>
  </mergeCells>
  <pageMargins left="0.751388888888889" right="0.751388888888889" top="0.747916666666667" bottom="0.747916666666667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2021-09-18T01:05:00Z</dcterms:created>
  <dcterms:modified xsi:type="dcterms:W3CDTF">2021-12-14T02:20:11Z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E89819AC15E34DA1B1F11674A7877754</vt:lpwstr>
  </property>
</Properties>
</file>