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5年1月份农村低保对象新增花名表" sheetId="2" r:id="rId1"/>
    <sheet name="低保边缘家庭新增花名表" sheetId="6" r:id="rId2"/>
    <sheet name="惠安堡镇2025年1月农村低保边缘退花名" sheetId="4" r:id="rId3"/>
    <sheet name="农村低保成员调整保障标准花名表" sheetId="5" r:id="rId4"/>
    <sheet name="惠安堡镇2025年1月农村最低生活保障人员清退花名册" sheetId="3" r:id="rId5"/>
    <sheet name="Sheet1" sheetId="1" r:id="rId6"/>
  </sheets>
  <definedNames>
    <definedName name="_xlnm._FilterDatabase" localSheetId="0" hidden="1">'2025年1月份农村低保对象新增花名表'!$A$4:$Y$4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<sst xmlns="http://schemas.openxmlformats.org/spreadsheetml/2006/main" count="850" uniqueCount="414">
  <si>
    <t>惠安堡镇2025年1月份农村低保对象新增花名表</t>
  </si>
  <si>
    <t>序号</t>
  </si>
  <si>
    <t>户主  姓名</t>
  </si>
  <si>
    <t>户主身份证号码</t>
  </si>
  <si>
    <t>详细
住址</t>
  </si>
  <si>
    <t>家庭人口</t>
  </si>
  <si>
    <t>保障人口</t>
  </si>
  <si>
    <t>保障对象花名</t>
  </si>
  <si>
    <t>保障人身份证号码</t>
  </si>
  <si>
    <t>保障对象中：其中</t>
  </si>
  <si>
    <t>月人均保障标准(280/350/400/530)</t>
  </si>
  <si>
    <t>新增原因</t>
  </si>
  <si>
    <t>备注</t>
  </si>
  <si>
    <t>女</t>
  </si>
  <si>
    <t>60岁以上老人</t>
  </si>
  <si>
    <t>未成年人</t>
  </si>
  <si>
    <t>残疾人</t>
  </si>
  <si>
    <t>义务教育</t>
  </si>
  <si>
    <t>高中（高职）</t>
  </si>
  <si>
    <t>全日制大中专</t>
  </si>
  <si>
    <t>人数</t>
  </si>
  <si>
    <t>姓名</t>
  </si>
  <si>
    <t>沈有珍</t>
  </si>
  <si>
    <t>642126195711152012</t>
  </si>
  <si>
    <t>隰宁堡苦水井村</t>
  </si>
  <si>
    <t>沈有珍患有心绞痛，高血压二级等疾病，无劳动能力，收入低</t>
  </si>
  <si>
    <t>户内新增（原保障人张树香），原为低保边缘</t>
  </si>
  <si>
    <t>王风英</t>
  </si>
  <si>
    <t>64212619511022202X</t>
  </si>
  <si>
    <t>隰宁堡村015号</t>
  </si>
  <si>
    <t>王风英患有慢性萎缩性胃炎、结肠黑变病、高血压等疾病，长期吃药，医疗开支大</t>
  </si>
  <si>
    <t>王风兰</t>
  </si>
  <si>
    <t>640323194103032020</t>
  </si>
  <si>
    <t>隰宁堡沟边村</t>
  </si>
  <si>
    <t>王风兰肢体二级残疾，不能劳动，收入低下</t>
  </si>
  <si>
    <t>需加高龄津贴</t>
  </si>
  <si>
    <t>王选泽</t>
  </si>
  <si>
    <t>642126195411042014</t>
  </si>
  <si>
    <t>隰宁堡南组</t>
  </si>
  <si>
    <t>王选泽患有社区性肺炎、高血压二级、2型糖尿病等疾病，医疗开支大</t>
  </si>
  <si>
    <t>苏金全</t>
  </si>
  <si>
    <t>642126197105022014</t>
  </si>
  <si>
    <t>苏金全右眼视网膜中央动脉阻塞，无劳动能力，收入低</t>
  </si>
  <si>
    <t>宋汉秀</t>
  </si>
  <si>
    <t>64212619540203221X</t>
  </si>
  <si>
    <t>萌城宋儿庄村</t>
  </si>
  <si>
    <t>胡玉芬</t>
  </si>
  <si>
    <t>642126195604142222</t>
  </si>
  <si>
    <t>胡玉芬患有腹膜恶性肿瘤、胰腺萎缩、高血压等疾病，医疗开支大</t>
  </si>
  <si>
    <t>贺成礼</t>
  </si>
  <si>
    <t>642126195605232211</t>
  </si>
  <si>
    <t>萌城北河下村</t>
  </si>
  <si>
    <t>贺成礼肢体三级残疾，患有慢性萎缩性胃炎、高血压等疾病，无劳动能力，收入低下</t>
  </si>
  <si>
    <t>户内新增（原保障人陈淑巧）</t>
  </si>
  <si>
    <t>李秀兰</t>
  </si>
  <si>
    <t>642126195607202024</t>
  </si>
  <si>
    <t>杜记沟大庄子村</t>
  </si>
  <si>
    <t>丈夫桂玺病逝，一人生活，患有腰椎退行性变，行动不便，无劳动能力，生活困难</t>
  </si>
  <si>
    <t>原低保边缘</t>
  </si>
  <si>
    <t>张泽</t>
  </si>
  <si>
    <t>640323197008092053</t>
  </si>
  <si>
    <t>林记口子王下窝村</t>
  </si>
  <si>
    <t>离异，张泽患有浸润性肺结核，医疗开支大</t>
  </si>
  <si>
    <t>马宝莲</t>
  </si>
  <si>
    <t>642126194607072229</t>
  </si>
  <si>
    <t>萌城殷渠村</t>
  </si>
  <si>
    <t>年迈体弱多病，儿子两次车祸，多次理赔致家中负债累累，三个孩子上学，家庭收入微薄。</t>
  </si>
  <si>
    <t>合计</t>
  </si>
  <si>
    <t>10户10人</t>
  </si>
  <si>
    <t>惠安堡镇2025年1月份低保边缘家庭新增花名表</t>
  </si>
  <si>
    <t>低收入家庭成员姓名</t>
  </si>
  <si>
    <t>低收入家庭成员身份证号</t>
  </si>
  <si>
    <t>计划纳入低保人口</t>
  </si>
  <si>
    <t>计划纳入低保人员姓名</t>
  </si>
  <si>
    <t>计划纳入低保人员身份证号</t>
  </si>
  <si>
    <t>陈治国</t>
  </si>
  <si>
    <t>642126196007202017</t>
  </si>
  <si>
    <t>杜记沟郝记山村</t>
  </si>
  <si>
    <t>陈治国                 郝彦峰  陈浩    陈瑞</t>
  </si>
  <si>
    <t>642126196007202017    642126196109112020     640323201109212017       640323201609122018</t>
  </si>
  <si>
    <t>郝彦峰</t>
  </si>
  <si>
    <t>642126196109112020</t>
  </si>
  <si>
    <t>郝彦峰患有脑梗死、高脂血症、颈椎病，儿子离异，要照顾孙子，靠养老金维持生活，收入低，生活困难</t>
  </si>
  <si>
    <t>1户4人</t>
  </si>
  <si>
    <t>惠安堡镇2025年1月农村低保边缘人员清退花名册</t>
  </si>
  <si>
    <t>所属乡镇</t>
  </si>
  <si>
    <t>所属村居</t>
  </si>
  <si>
    <t>户主姓名</t>
  </si>
  <si>
    <t>户主身份证号</t>
  </si>
  <si>
    <t>保障人姓名</t>
  </si>
  <si>
    <t>保障人身份证号</t>
  </si>
  <si>
    <t>救助类型</t>
  </si>
  <si>
    <t>清退原因</t>
  </si>
  <si>
    <t>惠安堡镇</t>
  </si>
  <si>
    <t>隰宁堡苦水井组</t>
  </si>
  <si>
    <t>低保边缘</t>
  </si>
  <si>
    <t>转低保</t>
  </si>
  <si>
    <t>杨儿庄村委会</t>
  </si>
  <si>
    <t>戎辉珍</t>
  </si>
  <si>
    <t>640324199210201845</t>
  </si>
  <si>
    <t>转低保家庭成员</t>
  </si>
  <si>
    <t>杨博耀</t>
  </si>
  <si>
    <t>640323201411182015</t>
  </si>
  <si>
    <t>杨博荣</t>
  </si>
  <si>
    <t>640323201104132069</t>
  </si>
  <si>
    <t>任月英</t>
  </si>
  <si>
    <t>642126196008142028</t>
  </si>
  <si>
    <t>隰宁堡村委会</t>
  </si>
  <si>
    <t>张天哲</t>
  </si>
  <si>
    <t>640323195303092030</t>
  </si>
  <si>
    <t>李彦芳</t>
  </si>
  <si>
    <t>642126195812142024</t>
  </si>
  <si>
    <t>金梅霞</t>
  </si>
  <si>
    <t>640323196908052028</t>
  </si>
  <si>
    <t>陈桂霞</t>
  </si>
  <si>
    <t>640323195503142047</t>
  </si>
  <si>
    <t>大坝村委会</t>
  </si>
  <si>
    <t>代玉琴</t>
  </si>
  <si>
    <t>640323195707232028</t>
  </si>
  <si>
    <t>刘振花</t>
  </si>
  <si>
    <t>640323199403062021</t>
  </si>
  <si>
    <t>李桂莲</t>
  </si>
  <si>
    <t>640323196204272022</t>
  </si>
  <si>
    <t>刘耀</t>
  </si>
  <si>
    <t>640323198405062055</t>
  </si>
  <si>
    <t>赵婷</t>
  </si>
  <si>
    <t>622822199001272543</t>
  </si>
  <si>
    <t>刘青璞</t>
  </si>
  <si>
    <t>640323201206012033</t>
  </si>
  <si>
    <t>刘思蓉</t>
  </si>
  <si>
    <t>640323201009082024</t>
  </si>
  <si>
    <t>杜家沟村委会</t>
  </si>
  <si>
    <t>刘彩珍</t>
  </si>
  <si>
    <t>642126195204282023</t>
  </si>
  <si>
    <t>狼布掌村委会</t>
  </si>
  <si>
    <t>殷梅秀</t>
  </si>
  <si>
    <t>642126195805202025</t>
  </si>
  <si>
    <t>老盐池村委会</t>
  </si>
  <si>
    <t>邵安星</t>
  </si>
  <si>
    <t>640323199608292015</t>
  </si>
  <si>
    <t>齐欢欢</t>
  </si>
  <si>
    <t>640323199801161623</t>
  </si>
  <si>
    <t>邵涵蕾</t>
  </si>
  <si>
    <t>640323202004072024</t>
  </si>
  <si>
    <t>王建军</t>
  </si>
  <si>
    <t>640323197207172419</t>
  </si>
  <si>
    <t>尤桂珍</t>
  </si>
  <si>
    <t>640323195402142427</t>
  </si>
  <si>
    <t>吴月春</t>
  </si>
  <si>
    <t>640323195311222026</t>
  </si>
  <si>
    <t>陈涛</t>
  </si>
  <si>
    <t>640323200306032010</t>
  </si>
  <si>
    <t>杨春青</t>
  </si>
  <si>
    <t>640323196610172414</t>
  </si>
  <si>
    <t>周彩风</t>
  </si>
  <si>
    <t>642126196311061028</t>
  </si>
  <si>
    <t>杨虎</t>
  </si>
  <si>
    <t>640323199705062035</t>
  </si>
  <si>
    <t>萌城村委会</t>
  </si>
  <si>
    <t>张维有</t>
  </si>
  <si>
    <t>642126196208112210</t>
  </si>
  <si>
    <t>张秉仁</t>
  </si>
  <si>
    <t>642126194907272214</t>
  </si>
  <si>
    <t>四股泉村委会</t>
  </si>
  <si>
    <t>刘艳芳</t>
  </si>
  <si>
    <t>642126195603172227</t>
  </si>
  <si>
    <t>刘世兰</t>
  </si>
  <si>
    <t>642126195603242221</t>
  </si>
  <si>
    <t>陈志河</t>
  </si>
  <si>
    <t>642126195212022213</t>
  </si>
  <si>
    <t>曹汉</t>
  </si>
  <si>
    <t>642126196408252218</t>
  </si>
  <si>
    <t>陈志全</t>
  </si>
  <si>
    <t>64212619710508221X</t>
  </si>
  <si>
    <t>陈宏</t>
  </si>
  <si>
    <t>640323200710302051</t>
  </si>
  <si>
    <t>吴红霞</t>
  </si>
  <si>
    <t>640323197108012022</t>
  </si>
  <si>
    <t>麦草掌村委会</t>
  </si>
  <si>
    <t>赵俊梅</t>
  </si>
  <si>
    <t>640323195602022040</t>
  </si>
  <si>
    <t>孙月琴</t>
  </si>
  <si>
    <t>640323200110012042</t>
  </si>
  <si>
    <t>赵怀荣</t>
  </si>
  <si>
    <t>640323194001052012</t>
  </si>
  <si>
    <t>高龄低收入</t>
  </si>
  <si>
    <t>杏树梁村委会</t>
  </si>
  <si>
    <t>许德</t>
  </si>
  <si>
    <t>642126194808152217</t>
  </si>
  <si>
    <t>惠安堡村委会</t>
  </si>
  <si>
    <t>李巧凤</t>
  </si>
  <si>
    <t>642126195605252028</t>
  </si>
  <si>
    <t>贺文萍</t>
  </si>
  <si>
    <t>642126196908042022</t>
  </si>
  <si>
    <t>廖佳妮</t>
  </si>
  <si>
    <t>640323199503282021</t>
  </si>
  <si>
    <r>
      <rPr>
        <sz val="12"/>
        <rFont val="宋体"/>
        <charset val="134"/>
      </rPr>
      <t>共计</t>
    </r>
    <r>
      <rPr>
        <sz val="12"/>
        <rFont val="Calibri"/>
        <charset val="134"/>
      </rPr>
      <t>30</t>
    </r>
    <r>
      <rPr>
        <sz val="12"/>
        <rFont val="宋体"/>
        <charset val="134"/>
      </rPr>
      <t>户</t>
    </r>
    <r>
      <rPr>
        <sz val="12"/>
        <rFont val="Calibri"/>
        <charset val="134"/>
      </rPr>
      <t>43</t>
    </r>
    <r>
      <rPr>
        <sz val="12"/>
        <rFont val="宋体"/>
        <charset val="134"/>
      </rPr>
      <t>人</t>
    </r>
  </si>
  <si>
    <t>惠安堡镇2025年1月份农村低保成员调整保障标准花名表</t>
  </si>
  <si>
    <t>原保障金额</t>
  </si>
  <si>
    <t>计划调整金额</t>
  </si>
  <si>
    <t>孙学谦</t>
  </si>
  <si>
    <t>642126195412022015</t>
  </si>
  <si>
    <t>杜记沟自然村</t>
  </si>
  <si>
    <t>张克芬</t>
  </si>
  <si>
    <t>642126196003272026</t>
  </si>
  <si>
    <t>钱永国</t>
  </si>
  <si>
    <t>640323196906132032</t>
  </si>
  <si>
    <t>林记口子钱记塬村</t>
  </si>
  <si>
    <t>钱永国   刘玉兰</t>
  </si>
  <si>
    <t>640323196906132032      642126194308072026</t>
  </si>
  <si>
    <t>朱和银</t>
  </si>
  <si>
    <t>640323195509162030</t>
  </si>
  <si>
    <t>萌城北河上村</t>
  </si>
  <si>
    <t>董建梅</t>
  </si>
  <si>
    <t>64032319861107222X</t>
  </si>
  <si>
    <t>萌城贺斗沟村</t>
  </si>
  <si>
    <t>贺嘉翔</t>
  </si>
  <si>
    <t>640323200708132014</t>
  </si>
  <si>
    <t>孙建旺</t>
  </si>
  <si>
    <t>64032319830905221X</t>
  </si>
  <si>
    <t>杏树梁孙洼子村</t>
  </si>
  <si>
    <t>孙钰凯</t>
  </si>
  <si>
    <t>640323201612022018</t>
  </si>
  <si>
    <t>施风荣</t>
  </si>
  <si>
    <t>642126195305202213</t>
  </si>
  <si>
    <t>麦草掌施天池南组</t>
  </si>
  <si>
    <t>梁彩琴</t>
  </si>
  <si>
    <t>640323195607082026</t>
  </si>
  <si>
    <t>刘立宗</t>
  </si>
  <si>
    <t>642126194803042019</t>
  </si>
  <si>
    <t>惠安堡南梁村</t>
  </si>
  <si>
    <r>
      <rPr>
        <sz val="10"/>
        <rFont val="宋体"/>
        <charset val="0"/>
      </rPr>
      <t>刘立宗</t>
    </r>
    <r>
      <rPr>
        <sz val="10"/>
        <rFont val="Arial"/>
        <charset val="0"/>
      </rPr>
      <t xml:space="preserve">     </t>
    </r>
    <r>
      <rPr>
        <sz val="10"/>
        <rFont val="宋体"/>
        <charset val="0"/>
      </rPr>
      <t>茆玉英</t>
    </r>
  </si>
  <si>
    <t>642126194803042019   642126195009162026</t>
  </si>
  <si>
    <t>共计8户10人</t>
  </si>
  <si>
    <t>惠安堡镇2025年1月农村最低生活保障人员清退花名册</t>
  </si>
  <si>
    <t>金额</t>
  </si>
  <si>
    <t>大坝村二组</t>
  </si>
  <si>
    <t>饶良贵</t>
  </si>
  <si>
    <t>64212619501101281X</t>
  </si>
  <si>
    <t>饶李琴</t>
  </si>
  <si>
    <t>64032320000406202X</t>
  </si>
  <si>
    <t>C类二档</t>
  </si>
  <si>
    <t>已上班，无刚性支出</t>
  </si>
  <si>
    <t>清退饶李琴一人</t>
  </si>
  <si>
    <t>铁三姓</t>
  </si>
  <si>
    <t>642126198009032014</t>
  </si>
  <si>
    <t>铁文佳    铁文钰    铁文慧</t>
  </si>
  <si>
    <t>640323201007302011     640323200401072029     640323200807152029</t>
  </si>
  <si>
    <t>C类一档</t>
  </si>
  <si>
    <t>存款16万</t>
  </si>
  <si>
    <t>整户清退</t>
  </si>
  <si>
    <t>陈爱军</t>
  </si>
  <si>
    <t>642126196811122018</t>
  </si>
  <si>
    <t>陈超     陈芳芳</t>
  </si>
  <si>
    <t>640323199701202037     640323200312052026</t>
  </si>
  <si>
    <t>儿子有轿车，已工作</t>
  </si>
  <si>
    <t>清退陈超，陈芳芳两人</t>
  </si>
  <si>
    <t>杜记沟大湾村</t>
  </si>
  <si>
    <t>李斌</t>
  </si>
  <si>
    <t>642126197005142019</t>
  </si>
  <si>
    <t>李晓龙</t>
  </si>
  <si>
    <t>640323199704022031</t>
  </si>
  <si>
    <t>B类档</t>
  </si>
  <si>
    <t>国企工作，有轿车</t>
  </si>
  <si>
    <t>郭文花</t>
  </si>
  <si>
    <t>642126196212202024</t>
  </si>
  <si>
    <t>儿子贾鹏名下三辆车</t>
  </si>
  <si>
    <t>李江</t>
  </si>
  <si>
    <t>640323196710262011</t>
  </si>
  <si>
    <t>李家鹏</t>
  </si>
  <si>
    <t>640323200206152031</t>
  </si>
  <si>
    <t>A类档</t>
  </si>
  <si>
    <t>李家鹏已毕业，参加工作</t>
  </si>
  <si>
    <t>清退李家鹏一人</t>
  </si>
  <si>
    <t>杜记沟红土沟村</t>
  </si>
  <si>
    <t>徐金秀</t>
  </si>
  <si>
    <t>642126195402042020</t>
  </si>
  <si>
    <t>徐金秀存款23万</t>
  </si>
  <si>
    <t>吴生林</t>
  </si>
  <si>
    <t>640323197408132018</t>
  </si>
  <si>
    <t>吴科</t>
  </si>
  <si>
    <t>640323200112102033</t>
  </si>
  <si>
    <t>孙学权</t>
  </si>
  <si>
    <t>642126195208082010</t>
  </si>
  <si>
    <t>孙学权   丁玉秀</t>
  </si>
  <si>
    <t>642126195208082010     642126195208102026</t>
  </si>
  <si>
    <t>儿子名下有一辆宝马轿车，儿媳为公职人员</t>
  </si>
  <si>
    <t>杜记沟关记台村</t>
  </si>
  <si>
    <t>赵肖倩</t>
  </si>
  <si>
    <t>640323200212292022</t>
  </si>
  <si>
    <t>赵帅</t>
  </si>
  <si>
    <t>640323200404102019</t>
  </si>
  <si>
    <t>父亲赵红军职工，家庭条件好</t>
  </si>
  <si>
    <t>清退赵帅一人</t>
  </si>
  <si>
    <t>杜记沟郝记台村</t>
  </si>
  <si>
    <t>蔡花</t>
  </si>
  <si>
    <t>642126194310272027</t>
  </si>
  <si>
    <t>郝泽</t>
  </si>
  <si>
    <t>642126197801162010</t>
  </si>
  <si>
    <t>郝泽在吴忠通达上班</t>
  </si>
  <si>
    <t>清退郝泽一人</t>
  </si>
  <si>
    <t>杜记沟曹记圈村</t>
  </si>
  <si>
    <t>薛清怀</t>
  </si>
  <si>
    <t>640323199311242017</t>
  </si>
  <si>
    <t>薛清怀在银川顺丰快递上班</t>
  </si>
  <si>
    <t>吴生军</t>
  </si>
  <si>
    <t>640323197012052011</t>
  </si>
  <si>
    <t>吴生军    闰冬梅</t>
  </si>
  <si>
    <t>640323197012052011     640323197104122021</t>
  </si>
  <si>
    <t>养羊百余只，名下有一套房</t>
  </si>
  <si>
    <t>周新义</t>
  </si>
  <si>
    <t>64032319810827203X</t>
  </si>
  <si>
    <t>务农，无特殊情况</t>
  </si>
  <si>
    <t>清退周新义一人</t>
  </si>
  <si>
    <t>杏树梁窝风掌村</t>
  </si>
  <si>
    <t>刘建祥</t>
  </si>
  <si>
    <t>640323197609042211</t>
  </si>
  <si>
    <t>年轻有劳动力，身体状况已恢复</t>
  </si>
  <si>
    <t>刘建茂</t>
  </si>
  <si>
    <t>640323197701112219</t>
  </si>
  <si>
    <t>赵红巧</t>
  </si>
  <si>
    <t>640323197803082225</t>
  </si>
  <si>
    <t>赵红巧名下有车有房</t>
  </si>
  <si>
    <t>杏树梁薛北组</t>
  </si>
  <si>
    <t>古玉泽</t>
  </si>
  <si>
    <t>64032319710815221X</t>
  </si>
  <si>
    <t>古玉泽   张红梅</t>
  </si>
  <si>
    <t>64032319710815221X   640323197503202248</t>
  </si>
  <si>
    <t>儿子古金蝉有车有房</t>
  </si>
  <si>
    <t>杏树梁小口子村</t>
  </si>
  <si>
    <t>刘占林</t>
  </si>
  <si>
    <t>642126196805282218</t>
  </si>
  <si>
    <t>刘欣欣</t>
  </si>
  <si>
    <t>640323199901192021</t>
  </si>
  <si>
    <t>清退刘欣欣一人</t>
  </si>
  <si>
    <t>杏树梁许窝棚村</t>
  </si>
  <si>
    <t>王凤英</t>
  </si>
  <si>
    <t>642126194404022221</t>
  </si>
  <si>
    <t>张力中</t>
  </si>
  <si>
    <t>640323199804072212</t>
  </si>
  <si>
    <t>清退张力中一人</t>
  </si>
  <si>
    <t>杨有宝</t>
  </si>
  <si>
    <t>642126196002222211</t>
  </si>
  <si>
    <t>无刚性支出</t>
  </si>
  <si>
    <t>扈秀兰</t>
  </si>
  <si>
    <t>642126195301302225</t>
  </si>
  <si>
    <t>刘婧婧</t>
  </si>
  <si>
    <t>640323199804262024</t>
  </si>
  <si>
    <t>清退刘婧婧一人</t>
  </si>
  <si>
    <t>孙玲</t>
  </si>
  <si>
    <t>64212619470827222X</t>
  </si>
  <si>
    <t>刘礼堡</t>
  </si>
  <si>
    <t>640323199407062213</t>
  </si>
  <si>
    <t>有劳动能力，名下有车</t>
  </si>
  <si>
    <t>清退刘礼堡一人</t>
  </si>
  <si>
    <t>杏树梁张记窑村</t>
  </si>
  <si>
    <t>张有伟</t>
  </si>
  <si>
    <t>642126196110192216</t>
  </si>
  <si>
    <t>儿媳名下有一辆普拉多轿车（14年购置）</t>
  </si>
  <si>
    <t>清退张有伟一人（上会研究）</t>
  </si>
  <si>
    <t>宋满真</t>
  </si>
  <si>
    <t>640323197103102010</t>
  </si>
  <si>
    <t>宋满真  罗秀珍</t>
  </si>
  <si>
    <t>640323197103102010    640323197510012047</t>
  </si>
  <si>
    <t>儿子宋晓龙为公职人员</t>
  </si>
  <si>
    <t>贺世柱</t>
  </si>
  <si>
    <t>640323196204122032</t>
  </si>
  <si>
    <t>有劳动能力，无刚性支出</t>
  </si>
  <si>
    <t>萌城新建村</t>
  </si>
  <si>
    <t>赵小平</t>
  </si>
  <si>
    <t>642126197304182213</t>
  </si>
  <si>
    <t>赵国成</t>
  </si>
  <si>
    <t>640323199902022032</t>
  </si>
  <si>
    <t>已工作，无刚性支出</t>
  </si>
  <si>
    <t>清退赵国成一人</t>
  </si>
  <si>
    <t>萌城林泉村</t>
  </si>
  <si>
    <t>童秀红</t>
  </si>
  <si>
    <t>640323197302052028</t>
  </si>
  <si>
    <t>派出所做饭，无刚性支出</t>
  </si>
  <si>
    <t>贺世满</t>
  </si>
  <si>
    <t>640323197301152211</t>
  </si>
  <si>
    <t>家庭经济状况好转</t>
  </si>
  <si>
    <t>宋满平</t>
  </si>
  <si>
    <t>640323198210112235</t>
  </si>
  <si>
    <t>养羊百余只，家庭经济状况好转</t>
  </si>
  <si>
    <t>萌城南河东组</t>
  </si>
  <si>
    <t>潘冰泉</t>
  </si>
  <si>
    <t>640323197901292015</t>
  </si>
  <si>
    <t>潘梦飞</t>
  </si>
  <si>
    <t>640323200209192012</t>
  </si>
  <si>
    <t>西安上班，无刚性支出</t>
  </si>
  <si>
    <t>清退潘梦飞一人</t>
  </si>
  <si>
    <t>萌城南河西组</t>
  </si>
  <si>
    <t>卢汉佳</t>
  </si>
  <si>
    <t>642126196805172211</t>
  </si>
  <si>
    <t>卢汉佳  卢元清    卢元祥</t>
  </si>
  <si>
    <t>642126196805172211   640323200007252021    640323200206272033</t>
  </si>
  <si>
    <t>萌城周山村</t>
  </si>
  <si>
    <t>周彦聪</t>
  </si>
  <si>
    <t>640323197101022033</t>
  </si>
  <si>
    <t>开电焊部</t>
  </si>
  <si>
    <t>萌城新庄村</t>
  </si>
  <si>
    <t>贺自荣</t>
  </si>
  <si>
    <t>640323198205062210</t>
  </si>
  <si>
    <t>贺彦聪</t>
  </si>
  <si>
    <t>640323200410202016</t>
  </si>
  <si>
    <t>加油站上班，名下有一辆车</t>
  </si>
  <si>
    <t>惠安堡村杨儿庄组</t>
  </si>
  <si>
    <t>王全</t>
  </si>
  <si>
    <t>640323197609252016</t>
  </si>
  <si>
    <t>王妍慧   王瑞辉</t>
  </si>
  <si>
    <t>640323200111252021    640323200404162011</t>
  </si>
  <si>
    <t>清退王妍慧，王瑞辉两人</t>
  </si>
  <si>
    <t>共计34户44人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</si>
</sst>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2"/>
      <name val="Calibri"/>
      <charset val="134"/>
    </font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sz val="9"/>
      <name val="宋体"/>
      <charset val="134"/>
    </font>
    <font>
      <sz val="10"/>
      <name val="宋体"/>
      <charset val="0"/>
    </font>
    <font>
      <sz val="9"/>
      <color theme="1"/>
      <name val="宋体"/>
      <charset val="134"/>
      <scheme val="minor"/>
    </font>
    <font>
      <sz val="10"/>
      <name val="Arial"/>
      <charset val="0"/>
    </font>
    <font>
      <sz val="9"/>
      <color indexed="8"/>
      <name val="宋体"/>
      <charset val="134"/>
    </font>
    <font>
      <sz val="9"/>
      <color theme="1"/>
      <name val="仿宋_GB2312"/>
      <charset val="134"/>
    </font>
    <font>
      <sz val="9"/>
      <color indexed="8"/>
      <name val="仿宋_GB2312"/>
      <charset val="134"/>
    </font>
    <font>
      <sz val="9"/>
      <color rgb="FF000000"/>
      <name val="仿宋_GB2312"/>
      <charset val="134"/>
    </font>
    <font>
      <sz val="9"/>
      <name val="仿宋_GB2312"/>
      <charset val="134"/>
    </font>
    <font>
      <sz val="9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6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5" fillId="0" borderId="0"/>
  </cellStyleXfs>
  <cellXfs count="64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2" xfId="49" applyNumberFormat="1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/>
    <xf numFmtId="0" fontId="9" fillId="0" borderId="0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7" fillId="0" borderId="0" xfId="49" applyFont="1" applyFill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Fill="1" applyBorder="1" applyAlignment="1">
      <alignment vertical="center"/>
    </xf>
    <xf numFmtId="0" fontId="16" fillId="0" borderId="1" xfId="49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0" fontId="16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quotePrefix="1">
      <alignment horizontal="center" vertical="center"/>
    </xf>
    <xf numFmtId="0" fontId="13" fillId="2" borderId="1" xfId="0" applyFont="1" applyFill="1" applyBorder="1" applyAlignment="1" quotePrefix="1">
      <alignment horizontal="center" vertical="center"/>
    </xf>
    <xf numFmtId="0" fontId="13" fillId="2" borderId="1" xfId="0" applyFont="1" applyFill="1" applyBorder="1" applyAlignment="1" quotePrefix="1">
      <alignment horizontal="center" vertical="center" wrapText="1"/>
    </xf>
    <xf numFmtId="0" fontId="4" fillId="2" borderId="1" xfId="0" applyFont="1" applyFill="1" applyBorder="1" applyAlignment="1" quotePrefix="1">
      <alignment horizontal="center" vertical="center"/>
    </xf>
    <xf numFmtId="0" fontId="8" fillId="2" borderId="1" xfId="49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5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"/>
  <sheetViews>
    <sheetView tabSelected="1" zoomScale="141" zoomScaleNormal="141" workbookViewId="0">
      <pane ySplit="4" topLeftCell="A5" activePane="bottomLeft" state="frozen"/>
      <selection/>
      <selection pane="bottomLeft" activeCell="Y7" sqref="Y7"/>
    </sheetView>
  </sheetViews>
  <sheetFormatPr defaultColWidth="9" defaultRowHeight="13.5"/>
  <cols>
    <col min="1" max="1" width="3.98333333333333" style="54" customWidth="1"/>
    <col min="2" max="2" width="5.625" style="54" customWidth="1"/>
    <col min="3" max="3" width="16.375" style="54" hidden="1" customWidth="1"/>
    <col min="4" max="4" width="15.6916666666667" style="54" customWidth="1"/>
    <col min="5" max="5" width="7.24166666666667" style="54" customWidth="1"/>
    <col min="6" max="6" width="4" style="54" customWidth="1"/>
    <col min="7" max="7" width="3.875" style="54" customWidth="1"/>
    <col min="8" max="8" width="5.5" style="54" customWidth="1"/>
    <col min="9" max="9" width="16.75" style="54" hidden="1" customWidth="1"/>
    <col min="10" max="10" width="16.9333333333333" style="54" customWidth="1"/>
    <col min="11" max="11" width="2.625" style="54" customWidth="1"/>
    <col min="12" max="12" width="2.31666666666667" style="54" customWidth="1"/>
    <col min="13" max="14" width="2.625" style="54" customWidth="1"/>
    <col min="15" max="15" width="2.78333333333333" style="54" customWidth="1"/>
    <col min="16" max="16" width="3" style="54" customWidth="1"/>
    <col min="17" max="17" width="3.5" style="54" customWidth="1"/>
    <col min="18" max="18" width="2.5" style="54" customWidth="1"/>
    <col min="19" max="19" width="3.75" style="54" customWidth="1"/>
    <col min="20" max="21" width="2.5" style="54" customWidth="1"/>
    <col min="22" max="22" width="4.25" style="54" customWidth="1"/>
    <col min="23" max="23" width="21.7833333333333" style="54" hidden="1" customWidth="1"/>
    <col min="24" max="24" width="18.875" style="54" customWidth="1"/>
    <col min="25" max="16384" width="9" style="54"/>
  </cols>
  <sheetData>
    <row r="1" ht="25.5" spans="1:24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ht="21" customHeight="1" spans="1:24">
      <c r="A2" s="55" t="s">
        <v>1</v>
      </c>
      <c r="B2" s="55" t="s">
        <v>2</v>
      </c>
      <c r="C2" s="56" t="s">
        <v>3</v>
      </c>
      <c r="D2" s="56" t="s">
        <v>3</v>
      </c>
      <c r="E2" s="55" t="s">
        <v>4</v>
      </c>
      <c r="F2" s="57" t="s">
        <v>5</v>
      </c>
      <c r="G2" s="57" t="s">
        <v>6</v>
      </c>
      <c r="H2" s="55" t="s">
        <v>7</v>
      </c>
      <c r="I2" s="56" t="s">
        <v>8</v>
      </c>
      <c r="J2" s="56" t="s">
        <v>8</v>
      </c>
      <c r="K2" s="57" t="s">
        <v>9</v>
      </c>
      <c r="L2" s="57"/>
      <c r="M2" s="57"/>
      <c r="N2" s="57"/>
      <c r="O2" s="57"/>
      <c r="P2" s="57" t="s">
        <v>9</v>
      </c>
      <c r="Q2" s="55"/>
      <c r="R2" s="57"/>
      <c r="S2" s="55"/>
      <c r="T2" s="57"/>
      <c r="U2" s="55"/>
      <c r="V2" s="55" t="s">
        <v>10</v>
      </c>
      <c r="W2" s="58" t="s">
        <v>11</v>
      </c>
      <c r="X2" s="58" t="s">
        <v>12</v>
      </c>
    </row>
    <row r="3" spans="1:24">
      <c r="A3" s="55"/>
      <c r="B3" s="55"/>
      <c r="C3" s="56"/>
      <c r="D3" s="56"/>
      <c r="E3" s="55"/>
      <c r="F3" s="57"/>
      <c r="G3" s="57"/>
      <c r="H3" s="55"/>
      <c r="I3" s="56"/>
      <c r="J3" s="56"/>
      <c r="K3" s="57" t="s">
        <v>13</v>
      </c>
      <c r="L3" s="57" t="s">
        <v>14</v>
      </c>
      <c r="M3" s="57" t="s">
        <v>15</v>
      </c>
      <c r="N3" s="57" t="s">
        <v>16</v>
      </c>
      <c r="O3" s="57"/>
      <c r="P3" s="57" t="s">
        <v>17</v>
      </c>
      <c r="Q3" s="55"/>
      <c r="R3" s="57" t="s">
        <v>18</v>
      </c>
      <c r="S3" s="55"/>
      <c r="T3" s="57" t="s">
        <v>19</v>
      </c>
      <c r="U3" s="55"/>
      <c r="V3" s="55"/>
      <c r="W3" s="58"/>
      <c r="X3" s="58"/>
    </row>
    <row r="4" ht="66" customHeight="1" spans="1:24">
      <c r="A4" s="55"/>
      <c r="B4" s="55"/>
      <c r="C4" s="56"/>
      <c r="D4" s="56"/>
      <c r="E4" s="55"/>
      <c r="F4" s="57"/>
      <c r="G4" s="57"/>
      <c r="H4" s="55"/>
      <c r="I4" s="56"/>
      <c r="J4" s="56"/>
      <c r="K4" s="57"/>
      <c r="L4" s="57"/>
      <c r="M4" s="57"/>
      <c r="N4" s="57" t="s">
        <v>20</v>
      </c>
      <c r="O4" s="60" t="s">
        <v>21</v>
      </c>
      <c r="P4" s="57" t="s">
        <v>20</v>
      </c>
      <c r="Q4" s="55" t="s">
        <v>21</v>
      </c>
      <c r="R4" s="57" t="s">
        <v>20</v>
      </c>
      <c r="S4" s="55" t="s">
        <v>21</v>
      </c>
      <c r="T4" s="57" t="s">
        <v>20</v>
      </c>
      <c r="U4" s="55" t="s">
        <v>21</v>
      </c>
      <c r="V4" s="55"/>
      <c r="W4" s="58"/>
      <c r="X4" s="58"/>
    </row>
    <row r="5" ht="68" customHeight="1" spans="1:24">
      <c r="A5" s="58">
        <v>1</v>
      </c>
      <c r="B5" s="51" t="s">
        <v>22</v>
      </c>
      <c r="C5" s="64" t="s">
        <v>23</v>
      </c>
      <c r="D5" s="59" t="str">
        <f>REPLACE(C5,7,8,"********")</f>
        <v>642126********2012</v>
      </c>
      <c r="E5" s="59" t="s">
        <v>24</v>
      </c>
      <c r="F5" s="51">
        <v>2</v>
      </c>
      <c r="G5" s="58">
        <v>1</v>
      </c>
      <c r="H5" s="51" t="s">
        <v>22</v>
      </c>
      <c r="I5" s="64" t="s">
        <v>23</v>
      </c>
      <c r="J5" s="61" t="str">
        <f>REPLACE(I5,7,8,"********")</f>
        <v>642126********2012</v>
      </c>
      <c r="K5" s="62"/>
      <c r="L5" s="51"/>
      <c r="M5" s="51"/>
      <c r="N5" s="51"/>
      <c r="O5" s="51"/>
      <c r="P5" s="51"/>
      <c r="Q5" s="51"/>
      <c r="R5" s="51"/>
      <c r="S5" s="51"/>
      <c r="T5" s="51"/>
      <c r="U5" s="51"/>
      <c r="V5" s="51">
        <v>280</v>
      </c>
      <c r="W5" s="59" t="s">
        <v>25</v>
      </c>
      <c r="X5" s="59" t="s">
        <v>26</v>
      </c>
    </row>
    <row r="6" s="45" customFormat="1" ht="55" customHeight="1" spans="1:24">
      <c r="A6" s="48">
        <v>2</v>
      </c>
      <c r="B6" s="49" t="s">
        <v>27</v>
      </c>
      <c r="C6" s="49" t="s">
        <v>28</v>
      </c>
      <c r="D6" s="59" t="str">
        <f>REPLACE(C6,7,8,"********")</f>
        <v>642126********202X</v>
      </c>
      <c r="E6" s="50" t="s">
        <v>29</v>
      </c>
      <c r="F6" s="48">
        <v>1</v>
      </c>
      <c r="G6" s="48">
        <v>1</v>
      </c>
      <c r="H6" s="49" t="s">
        <v>27</v>
      </c>
      <c r="I6" s="49" t="s">
        <v>28</v>
      </c>
      <c r="J6" s="61" t="str">
        <f t="shared" ref="J6:J14" si="0">REPLACE(I6,7,8,"********")</f>
        <v>642126********202X</v>
      </c>
      <c r="K6" s="48"/>
      <c r="L6" s="48">
        <v>1</v>
      </c>
      <c r="M6" s="48"/>
      <c r="N6" s="48"/>
      <c r="O6" s="48"/>
      <c r="P6" s="48"/>
      <c r="Q6" s="48"/>
      <c r="R6" s="48"/>
      <c r="S6" s="48"/>
      <c r="T6" s="48"/>
      <c r="U6" s="48"/>
      <c r="V6" s="48">
        <v>280</v>
      </c>
      <c r="W6" s="50" t="s">
        <v>30</v>
      </c>
      <c r="X6" s="49"/>
    </row>
    <row r="7" s="45" customFormat="1" ht="55" customHeight="1" spans="1:24">
      <c r="A7" s="48">
        <v>3</v>
      </c>
      <c r="B7" s="49" t="s">
        <v>31</v>
      </c>
      <c r="C7" s="65" t="s">
        <v>32</v>
      </c>
      <c r="D7" s="59" t="str">
        <f>REPLACE(C7,7,8,"********")</f>
        <v>640323********2020</v>
      </c>
      <c r="E7" s="50" t="s">
        <v>33</v>
      </c>
      <c r="F7" s="49">
        <v>1</v>
      </c>
      <c r="G7" s="49">
        <v>1</v>
      </c>
      <c r="H7" s="49" t="s">
        <v>31</v>
      </c>
      <c r="I7" s="65" t="s">
        <v>32</v>
      </c>
      <c r="J7" s="61" t="str">
        <f t="shared" si="0"/>
        <v>640323********2020</v>
      </c>
      <c r="K7" s="49"/>
      <c r="L7" s="49">
        <v>1</v>
      </c>
      <c r="M7" s="49"/>
      <c r="N7" s="49"/>
      <c r="O7" s="49"/>
      <c r="P7" s="50"/>
      <c r="Q7" s="50"/>
      <c r="R7" s="50"/>
      <c r="S7" s="50"/>
      <c r="T7" s="50"/>
      <c r="U7" s="50"/>
      <c r="V7" s="50">
        <v>350</v>
      </c>
      <c r="W7" s="50" t="s">
        <v>34</v>
      </c>
      <c r="X7" s="63" t="s">
        <v>35</v>
      </c>
    </row>
    <row r="8" s="53" customFormat="1" ht="55" customHeight="1" spans="1:24">
      <c r="A8" s="48">
        <v>4</v>
      </c>
      <c r="B8" s="49" t="s">
        <v>36</v>
      </c>
      <c r="C8" s="65" t="s">
        <v>37</v>
      </c>
      <c r="D8" s="59" t="str">
        <f>REPLACE(C8,7,8,"********")</f>
        <v>642126********2014</v>
      </c>
      <c r="E8" s="50" t="s">
        <v>38</v>
      </c>
      <c r="F8" s="49">
        <v>1</v>
      </c>
      <c r="G8" s="49">
        <v>1</v>
      </c>
      <c r="H8" s="49" t="s">
        <v>36</v>
      </c>
      <c r="I8" s="65" t="s">
        <v>37</v>
      </c>
      <c r="J8" s="61" t="str">
        <f t="shared" si="0"/>
        <v>642126********2014</v>
      </c>
      <c r="K8" s="49"/>
      <c r="L8" s="49"/>
      <c r="M8" s="49"/>
      <c r="N8" s="49"/>
      <c r="O8" s="49"/>
      <c r="P8" s="50"/>
      <c r="Q8" s="50"/>
      <c r="R8" s="50"/>
      <c r="S8" s="50"/>
      <c r="T8" s="50"/>
      <c r="U8" s="50"/>
      <c r="V8" s="50">
        <v>350</v>
      </c>
      <c r="W8" s="50" t="s">
        <v>39</v>
      </c>
      <c r="X8" s="50"/>
    </row>
    <row r="9" s="53" customFormat="1" ht="55" customHeight="1" spans="1:24">
      <c r="A9" s="48">
        <v>5</v>
      </c>
      <c r="B9" s="49" t="s">
        <v>40</v>
      </c>
      <c r="C9" s="65" t="s">
        <v>41</v>
      </c>
      <c r="D9" s="59" t="str">
        <f>REPLACE(C9,7,8,"********")</f>
        <v>642126********2014</v>
      </c>
      <c r="E9" s="50" t="s">
        <v>24</v>
      </c>
      <c r="F9" s="49">
        <v>1</v>
      </c>
      <c r="G9" s="49">
        <v>1</v>
      </c>
      <c r="H9" s="49" t="s">
        <v>40</v>
      </c>
      <c r="I9" s="65" t="s">
        <v>41</v>
      </c>
      <c r="J9" s="61" t="str">
        <f t="shared" si="0"/>
        <v>642126********2014</v>
      </c>
      <c r="K9" s="49"/>
      <c r="L9" s="49"/>
      <c r="M9" s="49"/>
      <c r="N9" s="49"/>
      <c r="O9" s="49"/>
      <c r="P9" s="50"/>
      <c r="Q9" s="50"/>
      <c r="R9" s="50"/>
      <c r="S9" s="50"/>
      <c r="T9" s="50"/>
      <c r="U9" s="50"/>
      <c r="V9" s="50">
        <v>280</v>
      </c>
      <c r="W9" s="50" t="s">
        <v>42</v>
      </c>
      <c r="X9" s="50"/>
    </row>
    <row r="10" s="45" customFormat="1" ht="55" customHeight="1" spans="1:24">
      <c r="A10" s="48">
        <v>6</v>
      </c>
      <c r="B10" s="49" t="s">
        <v>43</v>
      </c>
      <c r="C10" s="49" t="s">
        <v>44</v>
      </c>
      <c r="D10" s="50" t="str">
        <f>REPLACE(C10,7,8,"********")</f>
        <v>642126********221X</v>
      </c>
      <c r="E10" s="50" t="s">
        <v>45</v>
      </c>
      <c r="F10" s="49">
        <v>2</v>
      </c>
      <c r="G10" s="49">
        <v>1</v>
      </c>
      <c r="H10" s="49" t="s">
        <v>46</v>
      </c>
      <c r="I10" s="65" t="s">
        <v>47</v>
      </c>
      <c r="J10" s="61" t="str">
        <f t="shared" si="0"/>
        <v>642126********2222</v>
      </c>
      <c r="K10" s="49"/>
      <c r="L10" s="49">
        <v>1</v>
      </c>
      <c r="M10" s="49"/>
      <c r="N10" s="49"/>
      <c r="O10" s="49"/>
      <c r="P10" s="50"/>
      <c r="Q10" s="50"/>
      <c r="R10" s="50"/>
      <c r="S10" s="50"/>
      <c r="T10" s="50"/>
      <c r="U10" s="50"/>
      <c r="V10" s="50">
        <v>400</v>
      </c>
      <c r="W10" s="50" t="s">
        <v>48</v>
      </c>
      <c r="X10" s="50"/>
    </row>
    <row r="11" s="45" customFormat="1" ht="55" customHeight="1" spans="1:24">
      <c r="A11" s="48">
        <v>7</v>
      </c>
      <c r="B11" s="49" t="s">
        <v>49</v>
      </c>
      <c r="C11" s="65" t="s">
        <v>50</v>
      </c>
      <c r="D11" s="50" t="str">
        <f>REPLACE(C11,7,8,"********")</f>
        <v>642126********2211</v>
      </c>
      <c r="E11" s="50" t="s">
        <v>51</v>
      </c>
      <c r="F11" s="49">
        <v>2</v>
      </c>
      <c r="G11" s="49">
        <v>1</v>
      </c>
      <c r="H11" s="49" t="s">
        <v>49</v>
      </c>
      <c r="I11" s="65" t="s">
        <v>50</v>
      </c>
      <c r="J11" s="61" t="str">
        <f t="shared" si="0"/>
        <v>642126********2211</v>
      </c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>
        <v>350</v>
      </c>
      <c r="W11" s="50" t="s">
        <v>52</v>
      </c>
      <c r="X11" s="50" t="s">
        <v>53</v>
      </c>
    </row>
    <row r="12" s="45" customFormat="1" ht="55" customHeight="1" spans="1:24">
      <c r="A12" s="48">
        <v>8</v>
      </c>
      <c r="B12" s="49" t="s">
        <v>54</v>
      </c>
      <c r="C12" s="65" t="s">
        <v>55</v>
      </c>
      <c r="D12" s="50" t="str">
        <f>REPLACE(C12,7,8,"********")</f>
        <v>642126********2024</v>
      </c>
      <c r="E12" s="50" t="s">
        <v>56</v>
      </c>
      <c r="F12" s="49">
        <v>1</v>
      </c>
      <c r="G12" s="49">
        <v>1</v>
      </c>
      <c r="H12" s="49" t="s">
        <v>54</v>
      </c>
      <c r="I12" s="65" t="s">
        <v>55</v>
      </c>
      <c r="J12" s="61" t="str">
        <f t="shared" si="0"/>
        <v>642126********2024</v>
      </c>
      <c r="K12" s="49"/>
      <c r="L12" s="49">
        <v>1</v>
      </c>
      <c r="M12" s="49"/>
      <c r="N12" s="49"/>
      <c r="O12" s="49"/>
      <c r="P12" s="49"/>
      <c r="Q12" s="49"/>
      <c r="R12" s="49"/>
      <c r="S12" s="49"/>
      <c r="T12" s="49"/>
      <c r="U12" s="49"/>
      <c r="V12" s="49">
        <v>350</v>
      </c>
      <c r="W12" s="50" t="s">
        <v>57</v>
      </c>
      <c r="X12" s="49" t="s">
        <v>58</v>
      </c>
    </row>
    <row r="13" s="45" customFormat="1" ht="55" customHeight="1" spans="1:24">
      <c r="A13" s="48">
        <v>9</v>
      </c>
      <c r="B13" s="49" t="s">
        <v>59</v>
      </c>
      <c r="C13" s="65" t="s">
        <v>60</v>
      </c>
      <c r="D13" s="50" t="str">
        <f>REPLACE(C13,7,8,"********")</f>
        <v>640323********2053</v>
      </c>
      <c r="E13" s="50" t="s">
        <v>61</v>
      </c>
      <c r="F13" s="49">
        <v>1</v>
      </c>
      <c r="G13" s="49">
        <v>1</v>
      </c>
      <c r="H13" s="49" t="s">
        <v>59</v>
      </c>
      <c r="I13" s="65" t="s">
        <v>60</v>
      </c>
      <c r="J13" s="61" t="str">
        <f t="shared" si="0"/>
        <v>640323********2053</v>
      </c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>
        <v>280</v>
      </c>
      <c r="W13" s="50" t="s">
        <v>62</v>
      </c>
      <c r="X13" s="49"/>
    </row>
    <row r="14" s="45" customFormat="1" ht="55" customHeight="1" spans="1:24">
      <c r="A14" s="48">
        <v>10</v>
      </c>
      <c r="B14" s="49" t="s">
        <v>63</v>
      </c>
      <c r="C14" s="65" t="s">
        <v>64</v>
      </c>
      <c r="D14" s="50" t="str">
        <f>REPLACE(C14,7,8,"********")</f>
        <v>642126********2229</v>
      </c>
      <c r="E14" s="50" t="s">
        <v>65</v>
      </c>
      <c r="F14" s="49">
        <v>1</v>
      </c>
      <c r="G14" s="49">
        <v>1</v>
      </c>
      <c r="H14" s="49" t="s">
        <v>63</v>
      </c>
      <c r="I14" s="65" t="s">
        <v>64</v>
      </c>
      <c r="J14" s="61" t="str">
        <f t="shared" si="0"/>
        <v>642126********2229</v>
      </c>
      <c r="K14" s="49"/>
      <c r="L14" s="49">
        <v>1</v>
      </c>
      <c r="M14" s="49"/>
      <c r="N14" s="49"/>
      <c r="O14" s="49"/>
      <c r="P14" s="49"/>
      <c r="Q14" s="49"/>
      <c r="R14" s="49"/>
      <c r="S14" s="49"/>
      <c r="T14" s="49"/>
      <c r="U14" s="49"/>
      <c r="V14" s="49">
        <v>350</v>
      </c>
      <c r="W14" s="50" t="s">
        <v>66</v>
      </c>
      <c r="X14" s="49"/>
    </row>
    <row r="15" ht="22.5" spans="1:24">
      <c r="A15" s="51" t="s">
        <v>67</v>
      </c>
      <c r="B15" s="59" t="s">
        <v>68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</row>
  </sheetData>
  <mergeCells count="23">
    <mergeCell ref="A1:X1"/>
    <mergeCell ref="K2:O2"/>
    <mergeCell ref="P2:U2"/>
    <mergeCell ref="N3:O3"/>
    <mergeCell ref="P3:Q3"/>
    <mergeCell ref="R3:S3"/>
    <mergeCell ref="T3:U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3:K4"/>
    <mergeCell ref="L3:L4"/>
    <mergeCell ref="M3:M4"/>
    <mergeCell ref="V2:V4"/>
    <mergeCell ref="W2:W4"/>
    <mergeCell ref="X2:X4"/>
  </mergeCells>
  <conditionalFormatting sqref="F6">
    <cfRule type="duplicateValues" dxfId="0" priority="1"/>
  </conditionalFormatting>
  <pageMargins left="0.75" right="0.75" top="1" bottom="1" header="0.5" footer="0.5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zoomScale="147" zoomScaleNormal="147" workbookViewId="0">
      <selection activeCell="D13" sqref="D13"/>
    </sheetView>
  </sheetViews>
  <sheetFormatPr defaultColWidth="9" defaultRowHeight="13.5" outlineLevelRow="5"/>
  <cols>
    <col min="1" max="1" width="3.75" style="3" customWidth="1"/>
    <col min="2" max="2" width="8" style="3" customWidth="1"/>
    <col min="3" max="3" width="14.7916666666667" style="3" hidden="1" customWidth="1"/>
    <col min="4" max="4" width="15.3" style="3" customWidth="1"/>
    <col min="5" max="5" width="13.75" style="3" customWidth="1"/>
    <col min="6" max="6" width="4" style="3" customWidth="1"/>
    <col min="7" max="7" width="7.89166666666667" style="3" customWidth="1"/>
    <col min="8" max="8" width="18.625" style="3" hidden="1" customWidth="1"/>
    <col min="9" max="9" width="5.1" style="3" customWidth="1"/>
    <col min="10" max="10" width="10.75" style="3" customWidth="1"/>
    <col min="11" max="11" width="18.1833333333333" style="3" hidden="1" customWidth="1"/>
    <col min="12" max="12" width="26.0166666666667" style="3" customWidth="1"/>
    <col min="13" max="13" width="26.0166666666667" style="3" hidden="1" customWidth="1"/>
    <col min="14" max="14" width="10" style="3" customWidth="1"/>
    <col min="15" max="16384" width="9" style="3"/>
  </cols>
  <sheetData>
    <row r="1" s="3" customFormat="1" ht="25.5" spans="1:14">
      <c r="A1" s="47" t="s">
        <v>69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="3" customFormat="1" spans="1:14">
      <c r="A2" s="22" t="s">
        <v>1</v>
      </c>
      <c r="B2" s="22" t="s">
        <v>2</v>
      </c>
      <c r="C2" s="23" t="s">
        <v>3</v>
      </c>
      <c r="D2" s="23" t="s">
        <v>3</v>
      </c>
      <c r="E2" s="22" t="s">
        <v>4</v>
      </c>
      <c r="F2" s="24" t="s">
        <v>5</v>
      </c>
      <c r="G2" s="24" t="s">
        <v>70</v>
      </c>
      <c r="H2" s="24" t="s">
        <v>71</v>
      </c>
      <c r="I2" s="24" t="s">
        <v>72</v>
      </c>
      <c r="J2" s="24" t="s">
        <v>73</v>
      </c>
      <c r="K2" s="24" t="s">
        <v>74</v>
      </c>
      <c r="L2" s="24" t="s">
        <v>74</v>
      </c>
      <c r="M2" s="37" t="s">
        <v>11</v>
      </c>
      <c r="N2" s="37" t="s">
        <v>12</v>
      </c>
    </row>
    <row r="3" s="3" customFormat="1" spans="1:14">
      <c r="A3" s="22"/>
      <c r="B3" s="22"/>
      <c r="C3" s="23"/>
      <c r="D3" s="23"/>
      <c r="E3" s="22"/>
      <c r="F3" s="24"/>
      <c r="G3" s="24"/>
      <c r="H3" s="24"/>
      <c r="I3" s="24"/>
      <c r="J3" s="24"/>
      <c r="K3" s="24"/>
      <c r="L3" s="24"/>
      <c r="M3" s="37"/>
      <c r="N3" s="37"/>
    </row>
    <row r="4" s="3" customFormat="1" ht="23" customHeight="1" spans="1:14">
      <c r="A4" s="22"/>
      <c r="B4" s="22"/>
      <c r="C4" s="23"/>
      <c r="D4" s="23"/>
      <c r="E4" s="22"/>
      <c r="F4" s="24"/>
      <c r="G4" s="24"/>
      <c r="H4" s="24"/>
      <c r="I4" s="24"/>
      <c r="J4" s="24"/>
      <c r="K4" s="24"/>
      <c r="L4" s="24"/>
      <c r="M4" s="37"/>
      <c r="N4" s="37"/>
    </row>
    <row r="5" s="45" customFormat="1" ht="45" spans="1:14">
      <c r="A5" s="48">
        <v>1</v>
      </c>
      <c r="B5" s="49" t="s">
        <v>75</v>
      </c>
      <c r="C5" s="65" t="s">
        <v>76</v>
      </c>
      <c r="D5" s="50" t="str">
        <f>REPLACE(C5,7,8,"********")</f>
        <v>642126********2017</v>
      </c>
      <c r="E5" s="50" t="s">
        <v>77</v>
      </c>
      <c r="F5" s="48">
        <v>4</v>
      </c>
      <c r="G5" s="50" t="s">
        <v>78</v>
      </c>
      <c r="H5" s="66" t="s">
        <v>79</v>
      </c>
      <c r="I5" s="52">
        <v>1</v>
      </c>
      <c r="J5" s="49" t="s">
        <v>80</v>
      </c>
      <c r="K5" s="65" t="s">
        <v>81</v>
      </c>
      <c r="L5" s="50" t="str">
        <f>REPLACE(K5,7,8,"********")</f>
        <v>642126********2020</v>
      </c>
      <c r="M5" s="50" t="s">
        <v>82</v>
      </c>
      <c r="N5" s="49"/>
    </row>
    <row r="6" s="46" customFormat="1" ht="11.25" spans="1:14">
      <c r="A6" s="51" t="s">
        <v>67</v>
      </c>
      <c r="B6" s="51" t="s">
        <v>83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</sheetData>
  <mergeCells count="15">
    <mergeCell ref="A1:N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</mergeCells>
  <pageMargins left="0.156944444444444" right="0.118055555555556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workbookViewId="0">
      <selection activeCell="M9" sqref="M9"/>
    </sheetView>
  </sheetViews>
  <sheetFormatPr defaultColWidth="9" defaultRowHeight="13.5"/>
  <cols>
    <col min="1" max="1" width="10.5" style="3" customWidth="1"/>
    <col min="2" max="2" width="11.25" style="3" customWidth="1"/>
    <col min="3" max="3" width="12.75" style="3" customWidth="1"/>
    <col min="4" max="4" width="11.125" style="3" customWidth="1"/>
    <col min="5" max="5" width="21" style="3" hidden="1" customWidth="1"/>
    <col min="6" max="6" width="19.25" style="3" customWidth="1"/>
    <col min="7" max="7" width="11.75" style="3" customWidth="1"/>
    <col min="8" max="8" width="21" style="3" hidden="1" customWidth="1"/>
    <col min="9" max="11" width="21" style="3"/>
    <col min="12" max="16384" width="9" style="3"/>
  </cols>
  <sheetData>
    <row r="1" ht="22.5" spans="1:11">
      <c r="A1" s="39" t="s">
        <v>84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ht="37.5" spans="1:11">
      <c r="A2" s="7" t="s">
        <v>1</v>
      </c>
      <c r="B2" s="7" t="s">
        <v>85</v>
      </c>
      <c r="C2" s="7" t="s">
        <v>86</v>
      </c>
      <c r="D2" s="7" t="s">
        <v>87</v>
      </c>
      <c r="E2" s="7" t="s">
        <v>88</v>
      </c>
      <c r="F2" s="7" t="s">
        <v>88</v>
      </c>
      <c r="G2" s="7" t="s">
        <v>89</v>
      </c>
      <c r="H2" s="7" t="s">
        <v>90</v>
      </c>
      <c r="I2" s="7" t="s">
        <v>90</v>
      </c>
      <c r="J2" s="7" t="s">
        <v>91</v>
      </c>
      <c r="K2" s="7" t="s">
        <v>92</v>
      </c>
    </row>
    <row r="3" s="38" customFormat="1" ht="20" customHeight="1" spans="1:11">
      <c r="A3" s="40">
        <v>1</v>
      </c>
      <c r="B3" s="40" t="s">
        <v>93</v>
      </c>
      <c r="C3" s="11" t="s">
        <v>94</v>
      </c>
      <c r="D3" s="40" t="s">
        <v>22</v>
      </c>
      <c r="E3" s="67" t="s">
        <v>23</v>
      </c>
      <c r="F3" s="40" t="str">
        <f>REPLACE(E3,7,8,"********")</f>
        <v>642126********2012</v>
      </c>
      <c r="G3" s="40" t="s">
        <v>22</v>
      </c>
      <c r="H3" s="67" t="s">
        <v>23</v>
      </c>
      <c r="I3" s="40" t="str">
        <f>REPLACE(H3,7,8,"********")</f>
        <v>642126********2012</v>
      </c>
      <c r="J3" s="40" t="s">
        <v>95</v>
      </c>
      <c r="K3" s="41" t="s">
        <v>96</v>
      </c>
    </row>
    <row r="4" s="38" customFormat="1" ht="20" customHeight="1" spans="1:11">
      <c r="A4" s="40">
        <v>2</v>
      </c>
      <c r="B4" s="40" t="s">
        <v>93</v>
      </c>
      <c r="C4" s="11" t="s">
        <v>56</v>
      </c>
      <c r="D4" s="40" t="s">
        <v>54</v>
      </c>
      <c r="E4" s="67" t="s">
        <v>55</v>
      </c>
      <c r="F4" s="40" t="str">
        <f t="shared" ref="F4:F45" si="0">REPLACE(E4,7,8,"********")</f>
        <v>642126********2024</v>
      </c>
      <c r="G4" s="40" t="s">
        <v>54</v>
      </c>
      <c r="H4" s="67" t="s">
        <v>55</v>
      </c>
      <c r="I4" s="40" t="str">
        <f t="shared" ref="I4:I46" si="1">REPLACE(H4,7,8,"********")</f>
        <v>642126********2024</v>
      </c>
      <c r="J4" s="40" t="s">
        <v>95</v>
      </c>
      <c r="K4" s="40" t="s">
        <v>96</v>
      </c>
    </row>
    <row r="5" s="38" customFormat="1" ht="20" customHeight="1" spans="1:11">
      <c r="A5" s="40">
        <v>3</v>
      </c>
      <c r="B5" s="41" t="s">
        <v>93</v>
      </c>
      <c r="C5" s="41" t="s">
        <v>97</v>
      </c>
      <c r="D5" s="41" t="s">
        <v>98</v>
      </c>
      <c r="E5" s="40" t="s">
        <v>99</v>
      </c>
      <c r="F5" s="40" t="str">
        <f t="shared" si="0"/>
        <v>640324********1845</v>
      </c>
      <c r="G5" s="41" t="s">
        <v>98</v>
      </c>
      <c r="H5" s="40" t="s">
        <v>99</v>
      </c>
      <c r="I5" s="40" t="str">
        <f t="shared" si="1"/>
        <v>640324********1845</v>
      </c>
      <c r="J5" s="40" t="s">
        <v>95</v>
      </c>
      <c r="K5" s="41" t="s">
        <v>100</v>
      </c>
    </row>
    <row r="6" s="38" customFormat="1" ht="15.75" spans="1:11">
      <c r="A6" s="40">
        <v>4</v>
      </c>
      <c r="B6" s="41" t="s">
        <v>93</v>
      </c>
      <c r="C6" s="41" t="s">
        <v>97</v>
      </c>
      <c r="D6" s="41" t="s">
        <v>98</v>
      </c>
      <c r="E6" s="40" t="s">
        <v>99</v>
      </c>
      <c r="F6" s="40" t="str">
        <f t="shared" si="0"/>
        <v>640324********1845</v>
      </c>
      <c r="G6" s="41" t="s">
        <v>101</v>
      </c>
      <c r="H6" s="40" t="s">
        <v>102</v>
      </c>
      <c r="I6" s="40" t="str">
        <f t="shared" si="1"/>
        <v>640323********2015</v>
      </c>
      <c r="J6" s="40" t="s">
        <v>95</v>
      </c>
      <c r="K6" s="41" t="s">
        <v>100</v>
      </c>
    </row>
    <row r="7" s="38" customFormat="1" ht="15.75" spans="1:11">
      <c r="A7" s="40">
        <v>5</v>
      </c>
      <c r="B7" s="41" t="s">
        <v>93</v>
      </c>
      <c r="C7" s="41" t="s">
        <v>97</v>
      </c>
      <c r="D7" s="41" t="s">
        <v>98</v>
      </c>
      <c r="E7" s="40" t="s">
        <v>99</v>
      </c>
      <c r="F7" s="40" t="str">
        <f t="shared" si="0"/>
        <v>640324********1845</v>
      </c>
      <c r="G7" s="41" t="s">
        <v>103</v>
      </c>
      <c r="H7" s="40" t="s">
        <v>104</v>
      </c>
      <c r="I7" s="40" t="str">
        <f t="shared" si="1"/>
        <v>640323********2069</v>
      </c>
      <c r="J7" s="40" t="s">
        <v>95</v>
      </c>
      <c r="K7" s="41" t="s">
        <v>100</v>
      </c>
    </row>
    <row r="8" s="38" customFormat="1" ht="15.75" spans="1:11">
      <c r="A8" s="40">
        <v>6</v>
      </c>
      <c r="B8" s="41" t="s">
        <v>93</v>
      </c>
      <c r="C8" s="41" t="s">
        <v>97</v>
      </c>
      <c r="D8" s="41" t="s">
        <v>98</v>
      </c>
      <c r="E8" s="40" t="s">
        <v>99</v>
      </c>
      <c r="F8" s="40" t="str">
        <f t="shared" si="0"/>
        <v>640324********1845</v>
      </c>
      <c r="G8" s="41" t="s">
        <v>105</v>
      </c>
      <c r="H8" s="40" t="s">
        <v>106</v>
      </c>
      <c r="I8" s="40" t="str">
        <f t="shared" si="1"/>
        <v>642126********2028</v>
      </c>
      <c r="J8" s="40" t="s">
        <v>95</v>
      </c>
      <c r="K8" s="41" t="s">
        <v>100</v>
      </c>
    </row>
    <row r="9" s="38" customFormat="1" ht="15.75" spans="1:11">
      <c r="A9" s="40">
        <v>7</v>
      </c>
      <c r="B9" s="40" t="s">
        <v>93</v>
      </c>
      <c r="C9" s="40" t="s">
        <v>107</v>
      </c>
      <c r="D9" s="40" t="s">
        <v>108</v>
      </c>
      <c r="E9" s="40" t="s">
        <v>109</v>
      </c>
      <c r="F9" s="40" t="str">
        <f t="shared" si="0"/>
        <v>640323********2030</v>
      </c>
      <c r="G9" s="40" t="s">
        <v>108</v>
      </c>
      <c r="H9" s="40" t="s">
        <v>109</v>
      </c>
      <c r="I9" s="40" t="str">
        <f t="shared" si="1"/>
        <v>640323********2030</v>
      </c>
      <c r="J9" s="40" t="s">
        <v>95</v>
      </c>
      <c r="K9" s="41" t="s">
        <v>100</v>
      </c>
    </row>
    <row r="10" s="38" customFormat="1" ht="15.75" spans="1:11">
      <c r="A10" s="40">
        <v>8</v>
      </c>
      <c r="B10" s="40" t="s">
        <v>93</v>
      </c>
      <c r="C10" s="40" t="s">
        <v>107</v>
      </c>
      <c r="D10" s="40" t="s">
        <v>110</v>
      </c>
      <c r="E10" s="40" t="s">
        <v>111</v>
      </c>
      <c r="F10" s="40" t="str">
        <f t="shared" si="0"/>
        <v>642126********2024</v>
      </c>
      <c r="G10" s="40" t="s">
        <v>110</v>
      </c>
      <c r="H10" s="40" t="s">
        <v>111</v>
      </c>
      <c r="I10" s="40" t="str">
        <f t="shared" si="1"/>
        <v>642126********2024</v>
      </c>
      <c r="J10" s="40" t="s">
        <v>95</v>
      </c>
      <c r="K10" s="41" t="s">
        <v>100</v>
      </c>
    </row>
    <row r="11" s="38" customFormat="1" ht="15.75" spans="1:11">
      <c r="A11" s="40">
        <v>9</v>
      </c>
      <c r="B11" s="40" t="s">
        <v>93</v>
      </c>
      <c r="C11" s="40" t="s">
        <v>107</v>
      </c>
      <c r="D11" s="40" t="s">
        <v>112</v>
      </c>
      <c r="E11" s="40" t="s">
        <v>113</v>
      </c>
      <c r="F11" s="40" t="str">
        <f t="shared" si="0"/>
        <v>640323********2028</v>
      </c>
      <c r="G11" s="40" t="s">
        <v>112</v>
      </c>
      <c r="H11" s="40" t="s">
        <v>113</v>
      </c>
      <c r="I11" s="40" t="str">
        <f t="shared" si="1"/>
        <v>640323********2028</v>
      </c>
      <c r="J11" s="40" t="s">
        <v>95</v>
      </c>
      <c r="K11" s="41" t="s">
        <v>100</v>
      </c>
    </row>
    <row r="12" s="38" customFormat="1" ht="15.75" spans="1:11">
      <c r="A12" s="40">
        <v>10</v>
      </c>
      <c r="B12" s="40" t="s">
        <v>93</v>
      </c>
      <c r="C12" s="40" t="s">
        <v>107</v>
      </c>
      <c r="D12" s="40" t="s">
        <v>114</v>
      </c>
      <c r="E12" s="40" t="s">
        <v>115</v>
      </c>
      <c r="F12" s="40" t="str">
        <f t="shared" si="0"/>
        <v>640323********2047</v>
      </c>
      <c r="G12" s="40" t="s">
        <v>114</v>
      </c>
      <c r="H12" s="40" t="s">
        <v>115</v>
      </c>
      <c r="I12" s="40" t="str">
        <f t="shared" si="1"/>
        <v>640323********2047</v>
      </c>
      <c r="J12" s="40" t="s">
        <v>95</v>
      </c>
      <c r="K12" s="41" t="s">
        <v>100</v>
      </c>
    </row>
    <row r="13" s="38" customFormat="1" ht="15.75" spans="1:11">
      <c r="A13" s="40">
        <v>11</v>
      </c>
      <c r="B13" s="40" t="s">
        <v>93</v>
      </c>
      <c r="C13" s="40" t="s">
        <v>116</v>
      </c>
      <c r="D13" s="40" t="s">
        <v>117</v>
      </c>
      <c r="E13" s="40" t="s">
        <v>118</v>
      </c>
      <c r="F13" s="40" t="str">
        <f t="shared" si="0"/>
        <v>640323********2028</v>
      </c>
      <c r="G13" s="40" t="s">
        <v>117</v>
      </c>
      <c r="H13" s="40" t="s">
        <v>118</v>
      </c>
      <c r="I13" s="40" t="str">
        <f t="shared" si="1"/>
        <v>640323********2028</v>
      </c>
      <c r="J13" s="40" t="s">
        <v>95</v>
      </c>
      <c r="K13" s="41" t="s">
        <v>100</v>
      </c>
    </row>
    <row r="14" s="38" customFormat="1" ht="15.75" spans="1:11">
      <c r="A14" s="40">
        <v>12</v>
      </c>
      <c r="B14" s="40" t="s">
        <v>93</v>
      </c>
      <c r="C14" s="40" t="s">
        <v>116</v>
      </c>
      <c r="D14" s="40" t="s">
        <v>117</v>
      </c>
      <c r="E14" s="40" t="s">
        <v>118</v>
      </c>
      <c r="F14" s="40" t="str">
        <f t="shared" si="0"/>
        <v>640323********2028</v>
      </c>
      <c r="G14" s="40" t="s">
        <v>119</v>
      </c>
      <c r="H14" s="40" t="s">
        <v>120</v>
      </c>
      <c r="I14" s="40" t="str">
        <f t="shared" si="1"/>
        <v>640323********2021</v>
      </c>
      <c r="J14" s="40" t="s">
        <v>95</v>
      </c>
      <c r="K14" s="41" t="s">
        <v>100</v>
      </c>
    </row>
    <row r="15" s="38" customFormat="1" ht="15.75" spans="1:11">
      <c r="A15" s="40">
        <v>13</v>
      </c>
      <c r="B15" s="40" t="s">
        <v>93</v>
      </c>
      <c r="C15" s="40" t="s">
        <v>116</v>
      </c>
      <c r="D15" s="40" t="s">
        <v>121</v>
      </c>
      <c r="E15" s="40" t="s">
        <v>122</v>
      </c>
      <c r="F15" s="40" t="str">
        <f t="shared" si="0"/>
        <v>640323********2022</v>
      </c>
      <c r="G15" s="40" t="s">
        <v>121</v>
      </c>
      <c r="H15" s="40" t="s">
        <v>122</v>
      </c>
      <c r="I15" s="40" t="str">
        <f t="shared" si="1"/>
        <v>640323********2022</v>
      </c>
      <c r="J15" s="40" t="s">
        <v>95</v>
      </c>
      <c r="K15" s="41" t="s">
        <v>100</v>
      </c>
    </row>
    <row r="16" s="38" customFormat="1" ht="15.75" spans="1:11">
      <c r="A16" s="40">
        <v>14</v>
      </c>
      <c r="B16" s="40" t="s">
        <v>93</v>
      </c>
      <c r="C16" s="40" t="s">
        <v>116</v>
      </c>
      <c r="D16" s="40" t="s">
        <v>123</v>
      </c>
      <c r="E16" s="40" t="s">
        <v>124</v>
      </c>
      <c r="F16" s="40" t="str">
        <f t="shared" si="0"/>
        <v>640323********2055</v>
      </c>
      <c r="G16" s="40" t="s">
        <v>125</v>
      </c>
      <c r="H16" s="40" t="s">
        <v>126</v>
      </c>
      <c r="I16" s="40" t="str">
        <f t="shared" si="1"/>
        <v>622822********2543</v>
      </c>
      <c r="J16" s="40" t="s">
        <v>95</v>
      </c>
      <c r="K16" s="41" t="s">
        <v>100</v>
      </c>
    </row>
    <row r="17" s="38" customFormat="1" ht="15.75" spans="1:11">
      <c r="A17" s="40">
        <v>15</v>
      </c>
      <c r="B17" s="40" t="s">
        <v>93</v>
      </c>
      <c r="C17" s="40" t="s">
        <v>116</v>
      </c>
      <c r="D17" s="40" t="s">
        <v>123</v>
      </c>
      <c r="E17" s="40" t="s">
        <v>124</v>
      </c>
      <c r="F17" s="40" t="str">
        <f t="shared" si="0"/>
        <v>640323********2055</v>
      </c>
      <c r="G17" s="40" t="s">
        <v>127</v>
      </c>
      <c r="H17" s="40" t="s">
        <v>128</v>
      </c>
      <c r="I17" s="40" t="str">
        <f t="shared" si="1"/>
        <v>640323********2033</v>
      </c>
      <c r="J17" s="40" t="s">
        <v>95</v>
      </c>
      <c r="K17" s="41" t="s">
        <v>100</v>
      </c>
    </row>
    <row r="18" s="38" customFormat="1" ht="15.75" spans="1:11">
      <c r="A18" s="40">
        <v>16</v>
      </c>
      <c r="B18" s="40" t="s">
        <v>93</v>
      </c>
      <c r="C18" s="40" t="s">
        <v>116</v>
      </c>
      <c r="D18" s="40" t="s">
        <v>123</v>
      </c>
      <c r="E18" s="40" t="s">
        <v>124</v>
      </c>
      <c r="F18" s="40" t="str">
        <f t="shared" si="0"/>
        <v>640323********2055</v>
      </c>
      <c r="G18" s="40" t="s">
        <v>129</v>
      </c>
      <c r="H18" s="40" t="s">
        <v>130</v>
      </c>
      <c r="I18" s="40" t="str">
        <f t="shared" si="1"/>
        <v>640323********2024</v>
      </c>
      <c r="J18" s="40" t="s">
        <v>95</v>
      </c>
      <c r="K18" s="41" t="s">
        <v>100</v>
      </c>
    </row>
    <row r="19" s="38" customFormat="1" ht="15.75" spans="1:11">
      <c r="A19" s="40">
        <v>17</v>
      </c>
      <c r="B19" s="40" t="s">
        <v>93</v>
      </c>
      <c r="C19" s="40" t="s">
        <v>131</v>
      </c>
      <c r="D19" s="40" t="s">
        <v>132</v>
      </c>
      <c r="E19" s="40" t="s">
        <v>133</v>
      </c>
      <c r="F19" s="40" t="str">
        <f t="shared" si="0"/>
        <v>642126********2023</v>
      </c>
      <c r="G19" s="40" t="s">
        <v>132</v>
      </c>
      <c r="H19" s="40" t="s">
        <v>133</v>
      </c>
      <c r="I19" s="40" t="str">
        <f t="shared" si="1"/>
        <v>642126********2023</v>
      </c>
      <c r="J19" s="40" t="s">
        <v>95</v>
      </c>
      <c r="K19" s="41" t="s">
        <v>100</v>
      </c>
    </row>
    <row r="20" s="38" customFormat="1" ht="15.75" spans="1:11">
      <c r="A20" s="40">
        <v>18</v>
      </c>
      <c r="B20" s="40" t="s">
        <v>93</v>
      </c>
      <c r="C20" s="40" t="s">
        <v>134</v>
      </c>
      <c r="D20" s="40" t="s">
        <v>135</v>
      </c>
      <c r="E20" s="40" t="s">
        <v>136</v>
      </c>
      <c r="F20" s="40" t="str">
        <f t="shared" si="0"/>
        <v>642126********2025</v>
      </c>
      <c r="G20" s="40" t="s">
        <v>135</v>
      </c>
      <c r="H20" s="40" t="s">
        <v>136</v>
      </c>
      <c r="I20" s="40" t="str">
        <f t="shared" si="1"/>
        <v>642126********2025</v>
      </c>
      <c r="J20" s="40" t="s">
        <v>95</v>
      </c>
      <c r="K20" s="41" t="s">
        <v>100</v>
      </c>
    </row>
    <row r="21" s="38" customFormat="1" ht="15.75" spans="1:11">
      <c r="A21" s="40">
        <v>19</v>
      </c>
      <c r="B21" s="40" t="s">
        <v>93</v>
      </c>
      <c r="C21" s="40" t="s">
        <v>137</v>
      </c>
      <c r="D21" s="40" t="s">
        <v>138</v>
      </c>
      <c r="E21" s="40" t="s">
        <v>139</v>
      </c>
      <c r="F21" s="40" t="str">
        <f t="shared" si="0"/>
        <v>640323********2015</v>
      </c>
      <c r="G21" s="40" t="s">
        <v>138</v>
      </c>
      <c r="H21" s="40" t="s">
        <v>139</v>
      </c>
      <c r="I21" s="40" t="str">
        <f t="shared" si="1"/>
        <v>640323********2015</v>
      </c>
      <c r="J21" s="40" t="s">
        <v>95</v>
      </c>
      <c r="K21" s="41" t="s">
        <v>100</v>
      </c>
    </row>
    <row r="22" s="38" customFormat="1" ht="15.75" spans="1:11">
      <c r="A22" s="40">
        <v>20</v>
      </c>
      <c r="B22" s="40" t="s">
        <v>93</v>
      </c>
      <c r="C22" s="40" t="s">
        <v>137</v>
      </c>
      <c r="D22" s="40" t="s">
        <v>138</v>
      </c>
      <c r="E22" s="40" t="s">
        <v>139</v>
      </c>
      <c r="F22" s="40" t="str">
        <f t="shared" si="0"/>
        <v>640323********2015</v>
      </c>
      <c r="G22" s="40" t="s">
        <v>140</v>
      </c>
      <c r="H22" s="40" t="s">
        <v>141</v>
      </c>
      <c r="I22" s="40" t="str">
        <f t="shared" si="1"/>
        <v>640323********1623</v>
      </c>
      <c r="J22" s="40" t="s">
        <v>95</v>
      </c>
      <c r="K22" s="41" t="s">
        <v>100</v>
      </c>
    </row>
    <row r="23" s="38" customFormat="1" ht="15.75" spans="1:11">
      <c r="A23" s="40">
        <v>21</v>
      </c>
      <c r="B23" s="40" t="s">
        <v>93</v>
      </c>
      <c r="C23" s="40" t="s">
        <v>137</v>
      </c>
      <c r="D23" s="40" t="s">
        <v>138</v>
      </c>
      <c r="E23" s="40" t="s">
        <v>139</v>
      </c>
      <c r="F23" s="40" t="str">
        <f t="shared" si="0"/>
        <v>640323********2015</v>
      </c>
      <c r="G23" s="40" t="s">
        <v>142</v>
      </c>
      <c r="H23" s="40" t="s">
        <v>143</v>
      </c>
      <c r="I23" s="40" t="str">
        <f t="shared" si="1"/>
        <v>640323********2024</v>
      </c>
      <c r="J23" s="40" t="s">
        <v>95</v>
      </c>
      <c r="K23" s="41" t="s">
        <v>100</v>
      </c>
    </row>
    <row r="24" s="38" customFormat="1" ht="15.75" spans="1:11">
      <c r="A24" s="40">
        <v>22</v>
      </c>
      <c r="B24" s="40" t="s">
        <v>93</v>
      </c>
      <c r="C24" s="40" t="s">
        <v>137</v>
      </c>
      <c r="D24" s="40" t="s">
        <v>144</v>
      </c>
      <c r="E24" s="40" t="s">
        <v>145</v>
      </c>
      <c r="F24" s="40" t="str">
        <f t="shared" si="0"/>
        <v>640323********2419</v>
      </c>
      <c r="G24" s="40" t="s">
        <v>144</v>
      </c>
      <c r="H24" s="40" t="s">
        <v>145</v>
      </c>
      <c r="I24" s="40" t="str">
        <f t="shared" si="1"/>
        <v>640323********2419</v>
      </c>
      <c r="J24" s="40" t="s">
        <v>95</v>
      </c>
      <c r="K24" s="41" t="s">
        <v>100</v>
      </c>
    </row>
    <row r="25" s="38" customFormat="1" ht="15.75" spans="1:11">
      <c r="A25" s="40">
        <v>23</v>
      </c>
      <c r="B25" s="40" t="s">
        <v>93</v>
      </c>
      <c r="C25" s="40" t="s">
        <v>137</v>
      </c>
      <c r="D25" s="40" t="s">
        <v>146</v>
      </c>
      <c r="E25" s="40" t="s">
        <v>147</v>
      </c>
      <c r="F25" s="40" t="str">
        <f t="shared" si="0"/>
        <v>640323********2427</v>
      </c>
      <c r="G25" s="40" t="s">
        <v>146</v>
      </c>
      <c r="H25" s="40" t="s">
        <v>147</v>
      </c>
      <c r="I25" s="40" t="str">
        <f t="shared" si="1"/>
        <v>640323********2427</v>
      </c>
      <c r="J25" s="40" t="s">
        <v>95</v>
      </c>
      <c r="K25" s="41" t="s">
        <v>100</v>
      </c>
    </row>
    <row r="26" s="38" customFormat="1" ht="15.75" spans="1:11">
      <c r="A26" s="40">
        <v>24</v>
      </c>
      <c r="B26" s="40" t="s">
        <v>93</v>
      </c>
      <c r="C26" s="40" t="s">
        <v>137</v>
      </c>
      <c r="D26" s="40" t="s">
        <v>148</v>
      </c>
      <c r="E26" s="40" t="s">
        <v>149</v>
      </c>
      <c r="F26" s="40" t="str">
        <f t="shared" si="0"/>
        <v>640323********2026</v>
      </c>
      <c r="G26" s="40" t="s">
        <v>148</v>
      </c>
      <c r="H26" s="40" t="s">
        <v>149</v>
      </c>
      <c r="I26" s="40" t="str">
        <f t="shared" si="1"/>
        <v>640323********2026</v>
      </c>
      <c r="J26" s="40" t="s">
        <v>95</v>
      </c>
      <c r="K26" s="41" t="s">
        <v>100</v>
      </c>
    </row>
    <row r="27" s="38" customFormat="1" ht="15.75" spans="1:11">
      <c r="A27" s="40">
        <v>25</v>
      </c>
      <c r="B27" s="40" t="s">
        <v>93</v>
      </c>
      <c r="C27" s="40" t="s">
        <v>137</v>
      </c>
      <c r="D27" s="40" t="s">
        <v>150</v>
      </c>
      <c r="E27" s="40" t="s">
        <v>151</v>
      </c>
      <c r="F27" s="40" t="str">
        <f t="shared" si="0"/>
        <v>640323********2010</v>
      </c>
      <c r="G27" s="40" t="s">
        <v>150</v>
      </c>
      <c r="H27" s="40" t="s">
        <v>151</v>
      </c>
      <c r="I27" s="40" t="str">
        <f t="shared" si="1"/>
        <v>640323********2010</v>
      </c>
      <c r="J27" s="40" t="s">
        <v>95</v>
      </c>
      <c r="K27" s="41" t="s">
        <v>100</v>
      </c>
    </row>
    <row r="28" s="38" customFormat="1" ht="15.75" spans="1:11">
      <c r="A28" s="40">
        <v>26</v>
      </c>
      <c r="B28" s="40" t="s">
        <v>93</v>
      </c>
      <c r="C28" s="40" t="s">
        <v>137</v>
      </c>
      <c r="D28" s="40" t="s">
        <v>152</v>
      </c>
      <c r="E28" s="40" t="s">
        <v>153</v>
      </c>
      <c r="F28" s="40" t="str">
        <f t="shared" si="0"/>
        <v>640323********2414</v>
      </c>
      <c r="G28" s="40" t="s">
        <v>154</v>
      </c>
      <c r="H28" s="40" t="s">
        <v>155</v>
      </c>
      <c r="I28" s="40" t="str">
        <f t="shared" si="1"/>
        <v>642126********1028</v>
      </c>
      <c r="J28" s="40" t="s">
        <v>95</v>
      </c>
      <c r="K28" s="41" t="s">
        <v>100</v>
      </c>
    </row>
    <row r="29" s="38" customFormat="1" ht="15.75" spans="1:11">
      <c r="A29" s="40">
        <v>27</v>
      </c>
      <c r="B29" s="40" t="s">
        <v>93</v>
      </c>
      <c r="C29" s="40" t="s">
        <v>137</v>
      </c>
      <c r="D29" s="40" t="s">
        <v>152</v>
      </c>
      <c r="E29" s="40" t="s">
        <v>153</v>
      </c>
      <c r="F29" s="40" t="str">
        <f t="shared" si="0"/>
        <v>640323********2414</v>
      </c>
      <c r="G29" s="40" t="s">
        <v>156</v>
      </c>
      <c r="H29" s="40" t="s">
        <v>157</v>
      </c>
      <c r="I29" s="40" t="str">
        <f t="shared" si="1"/>
        <v>640323********2035</v>
      </c>
      <c r="J29" s="40" t="s">
        <v>95</v>
      </c>
      <c r="K29" s="41" t="s">
        <v>100</v>
      </c>
    </row>
    <row r="30" s="38" customFormat="1" ht="15.75" spans="1:11">
      <c r="A30" s="40">
        <v>28</v>
      </c>
      <c r="B30" s="40" t="s">
        <v>93</v>
      </c>
      <c r="C30" s="40" t="s">
        <v>158</v>
      </c>
      <c r="D30" s="40" t="s">
        <v>159</v>
      </c>
      <c r="E30" s="40" t="s">
        <v>160</v>
      </c>
      <c r="F30" s="40" t="str">
        <f t="shared" si="0"/>
        <v>642126********2210</v>
      </c>
      <c r="G30" s="40" t="s">
        <v>159</v>
      </c>
      <c r="H30" s="40" t="s">
        <v>160</v>
      </c>
      <c r="I30" s="40" t="str">
        <f t="shared" si="1"/>
        <v>642126********2210</v>
      </c>
      <c r="J30" s="40" t="s">
        <v>95</v>
      </c>
      <c r="K30" s="41" t="s">
        <v>100</v>
      </c>
    </row>
    <row r="31" s="38" customFormat="1" ht="15.75" spans="1:11">
      <c r="A31" s="40">
        <v>29</v>
      </c>
      <c r="B31" s="40" t="s">
        <v>93</v>
      </c>
      <c r="C31" s="40" t="s">
        <v>158</v>
      </c>
      <c r="D31" s="40" t="s">
        <v>161</v>
      </c>
      <c r="E31" s="40" t="s">
        <v>162</v>
      </c>
      <c r="F31" s="40" t="str">
        <f t="shared" si="0"/>
        <v>642126********2214</v>
      </c>
      <c r="G31" s="40" t="s">
        <v>161</v>
      </c>
      <c r="H31" s="40" t="s">
        <v>162</v>
      </c>
      <c r="I31" s="40" t="str">
        <f t="shared" si="1"/>
        <v>642126********2214</v>
      </c>
      <c r="J31" s="40" t="s">
        <v>95</v>
      </c>
      <c r="K31" s="41" t="s">
        <v>100</v>
      </c>
    </row>
    <row r="32" s="38" customFormat="1" ht="15.75" spans="1:11">
      <c r="A32" s="40">
        <v>30</v>
      </c>
      <c r="B32" s="40" t="s">
        <v>93</v>
      </c>
      <c r="C32" s="40" t="s">
        <v>163</v>
      </c>
      <c r="D32" s="40" t="s">
        <v>164</v>
      </c>
      <c r="E32" s="40" t="s">
        <v>165</v>
      </c>
      <c r="F32" s="40" t="str">
        <f t="shared" si="0"/>
        <v>642126********2227</v>
      </c>
      <c r="G32" s="40" t="s">
        <v>164</v>
      </c>
      <c r="H32" s="40" t="s">
        <v>165</v>
      </c>
      <c r="I32" s="40" t="str">
        <f t="shared" si="1"/>
        <v>642126********2227</v>
      </c>
      <c r="J32" s="40" t="s">
        <v>95</v>
      </c>
      <c r="K32" s="41" t="s">
        <v>100</v>
      </c>
    </row>
    <row r="33" s="38" customFormat="1" ht="15.75" spans="1:11">
      <c r="A33" s="40">
        <v>31</v>
      </c>
      <c r="B33" s="40" t="s">
        <v>93</v>
      </c>
      <c r="C33" s="40" t="s">
        <v>163</v>
      </c>
      <c r="D33" s="40" t="s">
        <v>166</v>
      </c>
      <c r="E33" s="40" t="s">
        <v>167</v>
      </c>
      <c r="F33" s="40" t="str">
        <f t="shared" si="0"/>
        <v>642126********2221</v>
      </c>
      <c r="G33" s="40" t="s">
        <v>166</v>
      </c>
      <c r="H33" s="40" t="s">
        <v>167</v>
      </c>
      <c r="I33" s="40" t="str">
        <f t="shared" si="1"/>
        <v>642126********2221</v>
      </c>
      <c r="J33" s="40" t="s">
        <v>95</v>
      </c>
      <c r="K33" s="41" t="s">
        <v>100</v>
      </c>
    </row>
    <row r="34" s="38" customFormat="1" ht="15.75" spans="1:11">
      <c r="A34" s="40">
        <v>32</v>
      </c>
      <c r="B34" s="40" t="s">
        <v>93</v>
      </c>
      <c r="C34" s="40" t="s">
        <v>163</v>
      </c>
      <c r="D34" s="40" t="s">
        <v>168</v>
      </c>
      <c r="E34" s="40" t="s">
        <v>169</v>
      </c>
      <c r="F34" s="40" t="str">
        <f t="shared" si="0"/>
        <v>642126********2213</v>
      </c>
      <c r="G34" s="40" t="s">
        <v>168</v>
      </c>
      <c r="H34" s="40" t="s">
        <v>169</v>
      </c>
      <c r="I34" s="40" t="str">
        <f t="shared" si="1"/>
        <v>642126********2213</v>
      </c>
      <c r="J34" s="40" t="s">
        <v>95</v>
      </c>
      <c r="K34" s="41" t="s">
        <v>100</v>
      </c>
    </row>
    <row r="35" s="38" customFormat="1" ht="15.75" spans="1:11">
      <c r="A35" s="40">
        <v>33</v>
      </c>
      <c r="B35" s="40" t="s">
        <v>93</v>
      </c>
      <c r="C35" s="40" t="s">
        <v>163</v>
      </c>
      <c r="D35" s="40" t="s">
        <v>170</v>
      </c>
      <c r="E35" s="40" t="s">
        <v>171</v>
      </c>
      <c r="F35" s="40" t="str">
        <f t="shared" si="0"/>
        <v>642126********2218</v>
      </c>
      <c r="G35" s="40" t="s">
        <v>170</v>
      </c>
      <c r="H35" s="40" t="s">
        <v>171</v>
      </c>
      <c r="I35" s="40" t="str">
        <f t="shared" si="1"/>
        <v>642126********2218</v>
      </c>
      <c r="J35" s="40" t="s">
        <v>95</v>
      </c>
      <c r="K35" s="41" t="s">
        <v>100</v>
      </c>
    </row>
    <row r="36" s="38" customFormat="1" ht="15.75" spans="1:11">
      <c r="A36" s="40">
        <v>34</v>
      </c>
      <c r="B36" s="40" t="s">
        <v>93</v>
      </c>
      <c r="C36" s="40" t="s">
        <v>163</v>
      </c>
      <c r="D36" s="40" t="s">
        <v>172</v>
      </c>
      <c r="E36" s="40" t="s">
        <v>173</v>
      </c>
      <c r="F36" s="40" t="str">
        <f t="shared" si="0"/>
        <v>642126********221X</v>
      </c>
      <c r="G36" s="40" t="s">
        <v>174</v>
      </c>
      <c r="H36" s="40" t="s">
        <v>175</v>
      </c>
      <c r="I36" s="40" t="str">
        <f t="shared" si="1"/>
        <v>640323********2051</v>
      </c>
      <c r="J36" s="40" t="s">
        <v>95</v>
      </c>
      <c r="K36" s="41"/>
    </row>
    <row r="37" s="38" customFormat="1" ht="15.75" spans="1:11">
      <c r="A37" s="40">
        <v>35</v>
      </c>
      <c r="B37" s="40" t="s">
        <v>93</v>
      </c>
      <c r="C37" s="40" t="s">
        <v>163</v>
      </c>
      <c r="D37" s="40" t="s">
        <v>172</v>
      </c>
      <c r="E37" s="40" t="s">
        <v>173</v>
      </c>
      <c r="F37" s="40" t="str">
        <f t="shared" si="0"/>
        <v>642126********221X</v>
      </c>
      <c r="G37" s="40" t="s">
        <v>172</v>
      </c>
      <c r="H37" s="40" t="s">
        <v>173</v>
      </c>
      <c r="I37" s="40" t="str">
        <f t="shared" si="1"/>
        <v>642126********221X</v>
      </c>
      <c r="J37" s="40" t="s">
        <v>95</v>
      </c>
      <c r="K37" s="41"/>
    </row>
    <row r="38" s="38" customFormat="1" ht="15.75" spans="1:11">
      <c r="A38" s="40">
        <v>36</v>
      </c>
      <c r="B38" s="40" t="s">
        <v>93</v>
      </c>
      <c r="C38" s="40" t="s">
        <v>163</v>
      </c>
      <c r="D38" s="40" t="s">
        <v>172</v>
      </c>
      <c r="E38" s="40" t="s">
        <v>173</v>
      </c>
      <c r="F38" s="40" t="str">
        <f t="shared" si="0"/>
        <v>642126********221X</v>
      </c>
      <c r="G38" s="41" t="s">
        <v>176</v>
      </c>
      <c r="H38" s="67" t="s">
        <v>177</v>
      </c>
      <c r="I38" s="40" t="str">
        <f t="shared" si="1"/>
        <v>640323********2022</v>
      </c>
      <c r="J38" s="40" t="s">
        <v>95</v>
      </c>
      <c r="K38" s="41"/>
    </row>
    <row r="39" s="38" customFormat="1" ht="15.75" spans="1:11">
      <c r="A39" s="40">
        <v>37</v>
      </c>
      <c r="B39" s="40" t="s">
        <v>93</v>
      </c>
      <c r="C39" s="40" t="s">
        <v>178</v>
      </c>
      <c r="D39" s="40" t="s">
        <v>179</v>
      </c>
      <c r="E39" s="40" t="s">
        <v>180</v>
      </c>
      <c r="F39" s="40" t="str">
        <f t="shared" si="0"/>
        <v>640323********2040</v>
      </c>
      <c r="G39" s="40" t="s">
        <v>179</v>
      </c>
      <c r="H39" s="40" t="s">
        <v>180</v>
      </c>
      <c r="I39" s="40" t="str">
        <f t="shared" si="1"/>
        <v>640323********2040</v>
      </c>
      <c r="J39" s="40" t="s">
        <v>95</v>
      </c>
      <c r="K39" s="41" t="s">
        <v>100</v>
      </c>
    </row>
    <row r="40" s="38" customFormat="1" ht="15.75" spans="1:11">
      <c r="A40" s="40">
        <v>38</v>
      </c>
      <c r="B40" s="40" t="s">
        <v>93</v>
      </c>
      <c r="C40" s="40" t="s">
        <v>178</v>
      </c>
      <c r="D40" s="40" t="s">
        <v>179</v>
      </c>
      <c r="E40" s="40" t="s">
        <v>180</v>
      </c>
      <c r="F40" s="40" t="str">
        <f t="shared" si="0"/>
        <v>640323********2040</v>
      </c>
      <c r="G40" s="40" t="s">
        <v>181</v>
      </c>
      <c r="H40" s="40" t="s">
        <v>182</v>
      </c>
      <c r="I40" s="40" t="str">
        <f t="shared" si="1"/>
        <v>640323********2042</v>
      </c>
      <c r="J40" s="40" t="s">
        <v>95</v>
      </c>
      <c r="K40" s="41" t="s">
        <v>100</v>
      </c>
    </row>
    <row r="41" s="38" customFormat="1" ht="15.75" spans="1:11">
      <c r="A41" s="40">
        <v>39</v>
      </c>
      <c r="B41" s="40" t="s">
        <v>93</v>
      </c>
      <c r="C41" s="40" t="s">
        <v>178</v>
      </c>
      <c r="D41" s="40" t="s">
        <v>183</v>
      </c>
      <c r="E41" s="40" t="s">
        <v>184</v>
      </c>
      <c r="F41" s="40" t="str">
        <f t="shared" si="0"/>
        <v>640323********2012</v>
      </c>
      <c r="G41" s="40" t="s">
        <v>183</v>
      </c>
      <c r="H41" s="40" t="s">
        <v>184</v>
      </c>
      <c r="I41" s="40" t="str">
        <f t="shared" si="1"/>
        <v>640323********2012</v>
      </c>
      <c r="J41" s="40" t="s">
        <v>95</v>
      </c>
      <c r="K41" s="41" t="s">
        <v>185</v>
      </c>
    </row>
    <row r="42" s="38" customFormat="1" ht="15.75" spans="1:11">
      <c r="A42" s="40">
        <v>40</v>
      </c>
      <c r="B42" s="40" t="s">
        <v>93</v>
      </c>
      <c r="C42" s="40" t="s">
        <v>186</v>
      </c>
      <c r="D42" s="40" t="s">
        <v>187</v>
      </c>
      <c r="E42" s="40" t="s">
        <v>188</v>
      </c>
      <c r="F42" s="40" t="str">
        <f t="shared" si="0"/>
        <v>642126********2217</v>
      </c>
      <c r="G42" s="40" t="s">
        <v>187</v>
      </c>
      <c r="H42" s="40" t="s">
        <v>188</v>
      </c>
      <c r="I42" s="40" t="str">
        <f t="shared" si="1"/>
        <v>642126********2217</v>
      </c>
      <c r="J42" s="40" t="s">
        <v>95</v>
      </c>
      <c r="K42" s="41" t="s">
        <v>100</v>
      </c>
    </row>
    <row r="43" s="38" customFormat="1" ht="16" customHeight="1" spans="1:11">
      <c r="A43" s="40">
        <v>41</v>
      </c>
      <c r="B43" s="40" t="s">
        <v>93</v>
      </c>
      <c r="C43" s="40" t="s">
        <v>189</v>
      </c>
      <c r="D43" s="40" t="s">
        <v>190</v>
      </c>
      <c r="E43" s="40" t="s">
        <v>191</v>
      </c>
      <c r="F43" s="40" t="str">
        <f t="shared" si="0"/>
        <v>642126********2028</v>
      </c>
      <c r="G43" s="40" t="s">
        <v>190</v>
      </c>
      <c r="H43" s="40" t="s">
        <v>191</v>
      </c>
      <c r="I43" s="40" t="str">
        <f t="shared" si="1"/>
        <v>642126********2028</v>
      </c>
      <c r="J43" s="40" t="s">
        <v>95</v>
      </c>
      <c r="K43" s="41" t="s">
        <v>100</v>
      </c>
    </row>
    <row r="44" s="38" customFormat="1" ht="15.75" spans="1:11">
      <c r="A44" s="40">
        <v>42</v>
      </c>
      <c r="B44" s="40" t="s">
        <v>93</v>
      </c>
      <c r="C44" s="40" t="s">
        <v>189</v>
      </c>
      <c r="D44" s="40" t="s">
        <v>192</v>
      </c>
      <c r="E44" s="40" t="s">
        <v>193</v>
      </c>
      <c r="F44" s="40" t="str">
        <f t="shared" si="0"/>
        <v>642126********2022</v>
      </c>
      <c r="G44" s="40" t="s">
        <v>194</v>
      </c>
      <c r="H44" s="40" t="s">
        <v>195</v>
      </c>
      <c r="I44" s="40" t="str">
        <f t="shared" si="1"/>
        <v>640323********2021</v>
      </c>
      <c r="J44" s="40" t="s">
        <v>95</v>
      </c>
      <c r="K44" s="41" t="s">
        <v>100</v>
      </c>
    </row>
    <row r="45" s="38" customFormat="1" ht="15.75" spans="1:11">
      <c r="A45" s="40">
        <v>43</v>
      </c>
      <c r="B45" s="40" t="s">
        <v>93</v>
      </c>
      <c r="C45" s="40" t="s">
        <v>189</v>
      </c>
      <c r="D45" s="40" t="s">
        <v>192</v>
      </c>
      <c r="E45" s="40" t="s">
        <v>193</v>
      </c>
      <c r="F45" s="40" t="str">
        <f t="shared" si="0"/>
        <v>642126********2022</v>
      </c>
      <c r="G45" s="40" t="s">
        <v>192</v>
      </c>
      <c r="H45" s="40" t="s">
        <v>193</v>
      </c>
      <c r="I45" s="40" t="str">
        <f t="shared" si="1"/>
        <v>642126********2022</v>
      </c>
      <c r="J45" s="40" t="s">
        <v>95</v>
      </c>
      <c r="K45" s="41" t="s">
        <v>100</v>
      </c>
    </row>
    <row r="46" ht="15.75" spans="1:11">
      <c r="A46" s="42" t="s">
        <v>196</v>
      </c>
      <c r="B46" s="43"/>
      <c r="C46" s="44"/>
      <c r="D46" s="44"/>
      <c r="E46" s="44"/>
      <c r="F46" s="44"/>
      <c r="G46" s="44"/>
      <c r="H46" s="44"/>
      <c r="I46" s="40" t="str">
        <f t="shared" si="1"/>
        <v>********</v>
      </c>
      <c r="J46" s="44"/>
      <c r="K46" s="44"/>
    </row>
  </sheetData>
  <mergeCells count="2">
    <mergeCell ref="A1:K1"/>
    <mergeCell ref="A46:B46"/>
  </mergeCells>
  <pageMargins left="0.314583333333333" right="0.354166666666667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="130" zoomScaleNormal="130" workbookViewId="0">
      <selection activeCell="H17" sqref="H17"/>
    </sheetView>
  </sheetViews>
  <sheetFormatPr defaultColWidth="9" defaultRowHeight="13.5"/>
  <cols>
    <col min="1" max="1" width="5.625" style="3" customWidth="1"/>
    <col min="2" max="2" width="6.125" style="3" customWidth="1"/>
    <col min="3" max="3" width="19.225" style="3" hidden="1" customWidth="1"/>
    <col min="4" max="5" width="16.8166666666667" style="3" customWidth="1"/>
    <col min="6" max="6" width="5.375" style="3" customWidth="1"/>
    <col min="7" max="7" width="6.25" style="3" customWidth="1"/>
    <col min="8" max="8" width="9" style="3"/>
    <col min="9" max="9" width="22.125" style="3" hidden="1" customWidth="1"/>
    <col min="10" max="10" width="10.1833333333333" style="3" customWidth="1"/>
    <col min="11" max="11" width="12.8833333333333" style="3" customWidth="1"/>
    <col min="12" max="12" width="11.0583333333333" style="3" customWidth="1"/>
    <col min="13" max="16384" width="9" style="3"/>
  </cols>
  <sheetData>
    <row r="1" ht="25.5" spans="1:12">
      <c r="A1" s="21" t="s">
        <v>197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2" t="s">
        <v>1</v>
      </c>
      <c r="B2" s="22" t="s">
        <v>2</v>
      </c>
      <c r="C2" s="23" t="s">
        <v>3</v>
      </c>
      <c r="D2" s="23" t="s">
        <v>3</v>
      </c>
      <c r="E2" s="22" t="s">
        <v>4</v>
      </c>
      <c r="F2" s="24" t="s">
        <v>5</v>
      </c>
      <c r="G2" s="24" t="s">
        <v>6</v>
      </c>
      <c r="H2" s="22" t="s">
        <v>7</v>
      </c>
      <c r="I2" s="23" t="s">
        <v>8</v>
      </c>
      <c r="J2" s="22" t="s">
        <v>198</v>
      </c>
      <c r="K2" s="23" t="s">
        <v>199</v>
      </c>
      <c r="L2" s="37" t="s">
        <v>12</v>
      </c>
    </row>
    <row r="3" spans="1:12">
      <c r="A3" s="22"/>
      <c r="B3" s="22"/>
      <c r="C3" s="23"/>
      <c r="D3" s="23"/>
      <c r="E3" s="22"/>
      <c r="F3" s="24"/>
      <c r="G3" s="24"/>
      <c r="H3" s="22"/>
      <c r="I3" s="23"/>
      <c r="J3" s="22"/>
      <c r="K3" s="23"/>
      <c r="L3" s="37"/>
    </row>
    <row r="4" spans="1:12">
      <c r="A4" s="22"/>
      <c r="B4" s="22"/>
      <c r="C4" s="25"/>
      <c r="D4" s="25"/>
      <c r="E4" s="26"/>
      <c r="F4" s="27"/>
      <c r="G4" s="27"/>
      <c r="H4" s="26"/>
      <c r="I4" s="25"/>
      <c r="J4" s="22"/>
      <c r="K4" s="23"/>
      <c r="L4" s="37"/>
    </row>
    <row r="5" spans="1:12">
      <c r="A5" s="28">
        <v>1</v>
      </c>
      <c r="B5" s="28" t="s">
        <v>200</v>
      </c>
      <c r="C5" s="68" t="s">
        <v>201</v>
      </c>
      <c r="D5" s="29" t="str">
        <f>REPLACE(C5,7,8,"********")</f>
        <v>642126********2015</v>
      </c>
      <c r="E5" s="30" t="s">
        <v>202</v>
      </c>
      <c r="F5" s="28">
        <v>2</v>
      </c>
      <c r="G5" s="28">
        <v>1</v>
      </c>
      <c r="H5" s="28" t="s">
        <v>200</v>
      </c>
      <c r="I5" s="68" t="s">
        <v>201</v>
      </c>
      <c r="J5" s="28">
        <v>280</v>
      </c>
      <c r="K5" s="28">
        <v>400</v>
      </c>
      <c r="L5" s="28"/>
    </row>
    <row r="6" spans="1:12">
      <c r="A6" s="28">
        <v>2</v>
      </c>
      <c r="B6" s="31" t="s">
        <v>203</v>
      </c>
      <c r="C6" s="69" t="s">
        <v>204</v>
      </c>
      <c r="D6" s="29" t="str">
        <f t="shared" ref="D6:D12" si="0">REPLACE(C6,7,8,"********")</f>
        <v>642126********2026</v>
      </c>
      <c r="E6" s="30" t="s">
        <v>202</v>
      </c>
      <c r="F6" s="31">
        <v>1</v>
      </c>
      <c r="G6" s="31">
        <v>1</v>
      </c>
      <c r="H6" s="31" t="s">
        <v>203</v>
      </c>
      <c r="I6" s="69" t="s">
        <v>204</v>
      </c>
      <c r="J6" s="31">
        <v>280</v>
      </c>
      <c r="K6" s="31">
        <v>400</v>
      </c>
      <c r="L6" s="31"/>
    </row>
    <row r="7" ht="22.5" spans="1:12">
      <c r="A7" s="28">
        <v>3</v>
      </c>
      <c r="B7" s="31" t="s">
        <v>205</v>
      </c>
      <c r="C7" s="31" t="s">
        <v>206</v>
      </c>
      <c r="D7" s="29" t="str">
        <f t="shared" si="0"/>
        <v>640323********2032</v>
      </c>
      <c r="E7" s="31" t="s">
        <v>207</v>
      </c>
      <c r="F7" s="31">
        <v>2</v>
      </c>
      <c r="G7" s="31">
        <v>2</v>
      </c>
      <c r="H7" s="32" t="s">
        <v>208</v>
      </c>
      <c r="I7" s="32" t="s">
        <v>209</v>
      </c>
      <c r="J7" s="31">
        <v>530</v>
      </c>
      <c r="K7" s="31">
        <v>400</v>
      </c>
      <c r="L7" s="31"/>
    </row>
    <row r="8" spans="1:12">
      <c r="A8" s="28">
        <v>4</v>
      </c>
      <c r="B8" s="33" t="s">
        <v>210</v>
      </c>
      <c r="C8" s="31" t="s">
        <v>211</v>
      </c>
      <c r="D8" s="29" t="str">
        <f t="shared" si="0"/>
        <v>640323********2030</v>
      </c>
      <c r="E8" s="31" t="s">
        <v>212</v>
      </c>
      <c r="F8" s="31">
        <v>1</v>
      </c>
      <c r="G8" s="31">
        <v>1</v>
      </c>
      <c r="H8" s="33" t="s">
        <v>210</v>
      </c>
      <c r="I8" s="31" t="s">
        <v>211</v>
      </c>
      <c r="J8" s="31">
        <v>280</v>
      </c>
      <c r="K8" s="31">
        <v>400</v>
      </c>
      <c r="L8" s="31"/>
    </row>
    <row r="9" spans="1:12">
      <c r="A9" s="28">
        <v>5</v>
      </c>
      <c r="B9" s="31" t="s">
        <v>213</v>
      </c>
      <c r="C9" s="31" t="s">
        <v>214</v>
      </c>
      <c r="D9" s="29" t="str">
        <f t="shared" si="0"/>
        <v>640323********222X</v>
      </c>
      <c r="E9" s="31" t="s">
        <v>215</v>
      </c>
      <c r="F9" s="31">
        <v>2</v>
      </c>
      <c r="G9" s="31">
        <v>1</v>
      </c>
      <c r="H9" s="32" t="s">
        <v>216</v>
      </c>
      <c r="I9" s="70" t="s">
        <v>217</v>
      </c>
      <c r="J9" s="31">
        <v>530</v>
      </c>
      <c r="K9" s="31">
        <v>280</v>
      </c>
      <c r="L9" s="31"/>
    </row>
    <row r="10" spans="1:12">
      <c r="A10" s="28">
        <v>6</v>
      </c>
      <c r="B10" s="31" t="s">
        <v>218</v>
      </c>
      <c r="C10" s="31" t="s">
        <v>219</v>
      </c>
      <c r="D10" s="29" t="str">
        <f t="shared" si="0"/>
        <v>640323********221X</v>
      </c>
      <c r="E10" s="31" t="s">
        <v>220</v>
      </c>
      <c r="F10" s="31">
        <v>2</v>
      </c>
      <c r="G10" s="31">
        <v>1</v>
      </c>
      <c r="H10" s="31" t="s">
        <v>221</v>
      </c>
      <c r="I10" s="31" t="s">
        <v>222</v>
      </c>
      <c r="J10" s="31">
        <v>400</v>
      </c>
      <c r="K10" s="31">
        <v>530</v>
      </c>
      <c r="L10" s="31"/>
    </row>
    <row r="11" spans="1:12">
      <c r="A11" s="28">
        <v>7</v>
      </c>
      <c r="B11" s="31" t="s">
        <v>223</v>
      </c>
      <c r="C11" s="69" t="s">
        <v>224</v>
      </c>
      <c r="D11" s="29" t="str">
        <f t="shared" si="0"/>
        <v>642126********2213</v>
      </c>
      <c r="E11" s="31" t="s">
        <v>225</v>
      </c>
      <c r="F11" s="31">
        <v>2</v>
      </c>
      <c r="G11" s="31">
        <v>1</v>
      </c>
      <c r="H11" s="31" t="s">
        <v>226</v>
      </c>
      <c r="I11" s="69" t="s">
        <v>227</v>
      </c>
      <c r="J11" s="31">
        <v>350</v>
      </c>
      <c r="K11" s="31">
        <v>530</v>
      </c>
      <c r="L11" s="31"/>
    </row>
    <row r="12" ht="24.75" spans="1:12">
      <c r="A12" s="28">
        <v>8</v>
      </c>
      <c r="B12" s="34" t="s">
        <v>228</v>
      </c>
      <c r="C12" s="31" t="s">
        <v>229</v>
      </c>
      <c r="D12" s="29" t="str">
        <f>REPLACE(C12,7,8,"********")</f>
        <v>642126********2019</v>
      </c>
      <c r="E12" s="31" t="s">
        <v>230</v>
      </c>
      <c r="F12" s="31">
        <v>2</v>
      </c>
      <c r="G12" s="31">
        <v>2</v>
      </c>
      <c r="H12" s="35" t="s">
        <v>231</v>
      </c>
      <c r="I12" s="70" t="s">
        <v>232</v>
      </c>
      <c r="J12" s="31">
        <v>350</v>
      </c>
      <c r="K12" s="31">
        <v>400</v>
      </c>
      <c r="L12" s="36"/>
    </row>
    <row r="13" spans="1:12">
      <c r="A13" s="36" t="s">
        <v>233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</sheetData>
  <mergeCells count="14">
    <mergeCell ref="A1:L1"/>
    <mergeCell ref="A13:L1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</mergeCells>
  <pageMargins left="0.751388888888889" right="0.751388888888889" top="1" bottom="1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workbookViewId="0">
      <pane ySplit="2" topLeftCell="A3" activePane="bottomLeft" state="frozen"/>
      <selection/>
      <selection pane="bottomLeft" activeCell="O7" sqref="O7"/>
    </sheetView>
  </sheetViews>
  <sheetFormatPr defaultColWidth="9" defaultRowHeight="13.5"/>
  <cols>
    <col min="1" max="1" width="6.625" style="1" customWidth="1"/>
    <col min="2" max="2" width="11.25" style="1" customWidth="1"/>
    <col min="3" max="3" width="14.625" style="1" customWidth="1"/>
    <col min="4" max="4" width="11.125" style="1" customWidth="1"/>
    <col min="5" max="5" width="21" style="1" hidden="1" customWidth="1"/>
    <col min="6" max="6" width="19.25" style="1" customWidth="1"/>
    <col min="7" max="7" width="9.125" style="1" customWidth="1"/>
    <col min="8" max="8" width="21" style="1" hidden="1" customWidth="1"/>
    <col min="9" max="9" width="12.375" style="1" customWidth="1"/>
    <col min="10" max="10" width="7.875" style="1" customWidth="1"/>
    <col min="11" max="11" width="21" style="1" hidden="1" customWidth="1"/>
    <col min="12" max="12" width="21" style="5" hidden="1" customWidth="1"/>
    <col min="13" max="238" width="21" style="1"/>
    <col min="239" max="16384" width="9" style="1"/>
  </cols>
  <sheetData>
    <row r="1" s="1" customFormat="1" ht="35" customHeight="1" spans="1:12">
      <c r="A1" s="6" t="s">
        <v>234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37.5" spans="1:12">
      <c r="A2" s="7" t="s">
        <v>1</v>
      </c>
      <c r="B2" s="7" t="s">
        <v>85</v>
      </c>
      <c r="C2" s="7" t="s">
        <v>86</v>
      </c>
      <c r="D2" s="7" t="s">
        <v>87</v>
      </c>
      <c r="E2" s="7" t="s">
        <v>88</v>
      </c>
      <c r="F2" s="7" t="s">
        <v>88</v>
      </c>
      <c r="G2" s="7" t="s">
        <v>89</v>
      </c>
      <c r="H2" s="7" t="s">
        <v>90</v>
      </c>
      <c r="I2" s="7" t="s">
        <v>91</v>
      </c>
      <c r="J2" s="7" t="s">
        <v>235</v>
      </c>
      <c r="K2" s="7" t="s">
        <v>92</v>
      </c>
      <c r="L2" s="7" t="s">
        <v>12</v>
      </c>
    </row>
    <row r="3" s="3" customFormat="1" ht="30" customHeight="1" spans="1:12">
      <c r="A3" s="8">
        <v>1</v>
      </c>
      <c r="B3" s="8" t="s">
        <v>93</v>
      </c>
      <c r="C3" s="9" t="s">
        <v>236</v>
      </c>
      <c r="D3" s="9" t="s">
        <v>237</v>
      </c>
      <c r="E3" s="9" t="s">
        <v>238</v>
      </c>
      <c r="F3" s="9" t="str">
        <f>REPLACE(E3,7,8,"********")</f>
        <v>642126********281X</v>
      </c>
      <c r="G3" s="9" t="s">
        <v>239</v>
      </c>
      <c r="H3" s="9" t="s">
        <v>240</v>
      </c>
      <c r="I3" s="9" t="s">
        <v>241</v>
      </c>
      <c r="J3" s="9">
        <v>280</v>
      </c>
      <c r="K3" s="9" t="s">
        <v>242</v>
      </c>
      <c r="L3" s="18" t="s">
        <v>243</v>
      </c>
    </row>
    <row r="4" s="3" customFormat="1" ht="45" customHeight="1" spans="1:12">
      <c r="A4" s="8">
        <v>2</v>
      </c>
      <c r="B4" s="10" t="s">
        <v>93</v>
      </c>
      <c r="C4" s="11" t="s">
        <v>77</v>
      </c>
      <c r="D4" s="9" t="s">
        <v>244</v>
      </c>
      <c r="E4" s="9" t="s">
        <v>245</v>
      </c>
      <c r="F4" s="9" t="str">
        <f t="shared" ref="F4:F36" si="0">REPLACE(E4,7,8,"********")</f>
        <v>642126********2014</v>
      </c>
      <c r="G4" s="9" t="s">
        <v>246</v>
      </c>
      <c r="H4" s="71" t="s">
        <v>247</v>
      </c>
      <c r="I4" s="9" t="s">
        <v>248</v>
      </c>
      <c r="J4" s="9">
        <v>350</v>
      </c>
      <c r="K4" s="9" t="s">
        <v>249</v>
      </c>
      <c r="L4" s="18" t="s">
        <v>250</v>
      </c>
    </row>
    <row r="5" s="3" customFormat="1" ht="47" customHeight="1" spans="1:12">
      <c r="A5" s="8">
        <v>3</v>
      </c>
      <c r="B5" s="8" t="s">
        <v>93</v>
      </c>
      <c r="C5" s="11" t="s">
        <v>56</v>
      </c>
      <c r="D5" s="12" t="s">
        <v>251</v>
      </c>
      <c r="E5" s="72" t="s">
        <v>252</v>
      </c>
      <c r="F5" s="9" t="str">
        <f t="shared" si="0"/>
        <v>642126********2018</v>
      </c>
      <c r="G5" s="9" t="s">
        <v>253</v>
      </c>
      <c r="H5" s="9" t="s">
        <v>254</v>
      </c>
      <c r="I5" s="9" t="s">
        <v>248</v>
      </c>
      <c r="J5" s="9">
        <v>350</v>
      </c>
      <c r="K5" s="9" t="s">
        <v>255</v>
      </c>
      <c r="L5" s="18" t="s">
        <v>256</v>
      </c>
    </row>
    <row r="6" s="3" customFormat="1" ht="30" customHeight="1" spans="1:12">
      <c r="A6" s="8">
        <v>4</v>
      </c>
      <c r="B6" s="8" t="s">
        <v>93</v>
      </c>
      <c r="C6" s="11" t="s">
        <v>257</v>
      </c>
      <c r="D6" s="9" t="s">
        <v>258</v>
      </c>
      <c r="E6" s="71" t="s">
        <v>259</v>
      </c>
      <c r="F6" s="9" t="str">
        <f t="shared" si="0"/>
        <v>642126********2019</v>
      </c>
      <c r="G6" s="9" t="s">
        <v>260</v>
      </c>
      <c r="H6" s="71" t="s">
        <v>261</v>
      </c>
      <c r="I6" s="9" t="s">
        <v>262</v>
      </c>
      <c r="J6" s="9">
        <v>400</v>
      </c>
      <c r="K6" s="9" t="s">
        <v>263</v>
      </c>
      <c r="L6" s="18" t="s">
        <v>250</v>
      </c>
    </row>
    <row r="7" s="3" customFormat="1" ht="30" customHeight="1" spans="1:12">
      <c r="A7" s="8">
        <v>5</v>
      </c>
      <c r="B7" s="8" t="s">
        <v>93</v>
      </c>
      <c r="C7" s="11" t="s">
        <v>257</v>
      </c>
      <c r="D7" s="9" t="s">
        <v>264</v>
      </c>
      <c r="E7" s="71" t="s">
        <v>265</v>
      </c>
      <c r="F7" s="9" t="str">
        <f t="shared" si="0"/>
        <v>642126********2024</v>
      </c>
      <c r="G7" s="9" t="s">
        <v>264</v>
      </c>
      <c r="H7" s="71" t="s">
        <v>265</v>
      </c>
      <c r="I7" s="9" t="s">
        <v>248</v>
      </c>
      <c r="J7" s="9">
        <v>350</v>
      </c>
      <c r="K7" s="9" t="s">
        <v>266</v>
      </c>
      <c r="L7" s="18" t="s">
        <v>250</v>
      </c>
    </row>
    <row r="8" customFormat="1" ht="30" customHeight="1" spans="1:12">
      <c r="A8" s="8">
        <v>6</v>
      </c>
      <c r="B8" s="8" t="s">
        <v>93</v>
      </c>
      <c r="C8" s="11" t="s">
        <v>257</v>
      </c>
      <c r="D8" s="9" t="s">
        <v>267</v>
      </c>
      <c r="E8" s="71" t="s">
        <v>268</v>
      </c>
      <c r="F8" s="9" t="str">
        <f t="shared" si="0"/>
        <v>640323********2011</v>
      </c>
      <c r="G8" s="9" t="s">
        <v>269</v>
      </c>
      <c r="H8" s="71" t="s">
        <v>270</v>
      </c>
      <c r="I8" s="9" t="s">
        <v>271</v>
      </c>
      <c r="J8" s="9">
        <v>530</v>
      </c>
      <c r="K8" s="9" t="s">
        <v>272</v>
      </c>
      <c r="L8" s="18" t="s">
        <v>273</v>
      </c>
    </row>
    <row r="9" customFormat="1" ht="30" customHeight="1" spans="1:12">
      <c r="A9" s="8">
        <v>7</v>
      </c>
      <c r="B9" s="8" t="s">
        <v>93</v>
      </c>
      <c r="C9" s="11" t="s">
        <v>274</v>
      </c>
      <c r="D9" s="9" t="s">
        <v>275</v>
      </c>
      <c r="E9" s="71" t="s">
        <v>276</v>
      </c>
      <c r="F9" s="9" t="str">
        <f t="shared" si="0"/>
        <v>642126********2020</v>
      </c>
      <c r="G9" s="9" t="s">
        <v>275</v>
      </c>
      <c r="H9" s="71" t="s">
        <v>276</v>
      </c>
      <c r="I9" s="9" t="s">
        <v>262</v>
      </c>
      <c r="J9" s="9">
        <v>400</v>
      </c>
      <c r="K9" s="9" t="s">
        <v>277</v>
      </c>
      <c r="L9" s="18" t="s">
        <v>250</v>
      </c>
    </row>
    <row r="10" customFormat="1" ht="30" customHeight="1" spans="1:12">
      <c r="A10" s="8">
        <v>8</v>
      </c>
      <c r="B10" s="8" t="s">
        <v>93</v>
      </c>
      <c r="C10" s="11" t="s">
        <v>202</v>
      </c>
      <c r="D10" s="9" t="s">
        <v>278</v>
      </c>
      <c r="E10" s="71" t="s">
        <v>279</v>
      </c>
      <c r="F10" s="9" t="str">
        <f t="shared" si="0"/>
        <v>640323********2018</v>
      </c>
      <c r="G10" s="9" t="s">
        <v>280</v>
      </c>
      <c r="H10" s="71" t="s">
        <v>281</v>
      </c>
      <c r="I10" s="9" t="s">
        <v>241</v>
      </c>
      <c r="J10" s="9">
        <v>280</v>
      </c>
      <c r="K10" s="9" t="s">
        <v>242</v>
      </c>
      <c r="L10" s="18" t="s">
        <v>250</v>
      </c>
    </row>
    <row r="11" customFormat="1" ht="30" customHeight="1" spans="1:12">
      <c r="A11" s="8">
        <v>9</v>
      </c>
      <c r="B11" s="8" t="s">
        <v>93</v>
      </c>
      <c r="C11" s="11" t="s">
        <v>202</v>
      </c>
      <c r="D11" s="9" t="s">
        <v>282</v>
      </c>
      <c r="E11" s="71" t="s">
        <v>283</v>
      </c>
      <c r="F11" s="9" t="str">
        <f t="shared" si="0"/>
        <v>642126********2010</v>
      </c>
      <c r="G11" s="9" t="s">
        <v>284</v>
      </c>
      <c r="H11" s="71" t="s">
        <v>285</v>
      </c>
      <c r="I11" s="9" t="s">
        <v>248</v>
      </c>
      <c r="J11" s="9">
        <v>350</v>
      </c>
      <c r="K11" s="9" t="s">
        <v>286</v>
      </c>
      <c r="L11" s="18" t="s">
        <v>250</v>
      </c>
    </row>
    <row r="12" customFormat="1" ht="30" customHeight="1" spans="1:12">
      <c r="A12" s="8">
        <v>10</v>
      </c>
      <c r="B12" s="8" t="s">
        <v>93</v>
      </c>
      <c r="C12" s="11" t="s">
        <v>287</v>
      </c>
      <c r="D12" s="9" t="s">
        <v>288</v>
      </c>
      <c r="E12" s="71" t="s">
        <v>289</v>
      </c>
      <c r="F12" s="9" t="str">
        <f t="shared" si="0"/>
        <v>640323********2022</v>
      </c>
      <c r="G12" s="9" t="s">
        <v>290</v>
      </c>
      <c r="H12" s="71" t="s">
        <v>291</v>
      </c>
      <c r="I12" s="9" t="s">
        <v>248</v>
      </c>
      <c r="J12" s="9">
        <v>350</v>
      </c>
      <c r="K12" s="9" t="s">
        <v>292</v>
      </c>
      <c r="L12" s="18" t="s">
        <v>293</v>
      </c>
    </row>
    <row r="13" customFormat="1" ht="30" customHeight="1" spans="1:12">
      <c r="A13" s="8">
        <v>11</v>
      </c>
      <c r="B13" s="8" t="s">
        <v>93</v>
      </c>
      <c r="C13" s="11" t="s">
        <v>294</v>
      </c>
      <c r="D13" s="9" t="s">
        <v>295</v>
      </c>
      <c r="E13" s="71" t="s">
        <v>296</v>
      </c>
      <c r="F13" s="9" t="str">
        <f t="shared" si="0"/>
        <v>642126********2027</v>
      </c>
      <c r="G13" s="9" t="s">
        <v>297</v>
      </c>
      <c r="H13" s="71" t="s">
        <v>298</v>
      </c>
      <c r="I13" s="9" t="s">
        <v>262</v>
      </c>
      <c r="J13" s="9">
        <v>400</v>
      </c>
      <c r="K13" s="9" t="s">
        <v>299</v>
      </c>
      <c r="L13" s="18" t="s">
        <v>300</v>
      </c>
    </row>
    <row r="14" customFormat="1" ht="30" customHeight="1" spans="1:12">
      <c r="A14" s="8">
        <v>12</v>
      </c>
      <c r="B14" s="8" t="s">
        <v>93</v>
      </c>
      <c r="C14" s="11" t="s">
        <v>301</v>
      </c>
      <c r="D14" s="9" t="s">
        <v>302</v>
      </c>
      <c r="E14" s="71" t="s">
        <v>303</v>
      </c>
      <c r="F14" s="9" t="str">
        <f t="shared" si="0"/>
        <v>640323********2017</v>
      </c>
      <c r="G14" s="9" t="s">
        <v>302</v>
      </c>
      <c r="H14" s="71" t="s">
        <v>303</v>
      </c>
      <c r="I14" s="9" t="s">
        <v>262</v>
      </c>
      <c r="J14" s="9">
        <v>400</v>
      </c>
      <c r="K14" s="9" t="s">
        <v>304</v>
      </c>
      <c r="L14" s="18" t="s">
        <v>250</v>
      </c>
    </row>
    <row r="15" customFormat="1" ht="30" customHeight="1" spans="1:12">
      <c r="A15" s="8">
        <v>13</v>
      </c>
      <c r="B15" s="8" t="s">
        <v>93</v>
      </c>
      <c r="C15" s="11" t="s">
        <v>202</v>
      </c>
      <c r="D15" s="9" t="s">
        <v>305</v>
      </c>
      <c r="E15" s="71" t="s">
        <v>306</v>
      </c>
      <c r="F15" s="9" t="str">
        <f t="shared" si="0"/>
        <v>640323********2011</v>
      </c>
      <c r="G15" s="9" t="s">
        <v>307</v>
      </c>
      <c r="H15" s="71" t="s">
        <v>308</v>
      </c>
      <c r="I15" s="9" t="s">
        <v>248</v>
      </c>
      <c r="J15" s="9">
        <v>350</v>
      </c>
      <c r="K15" s="9" t="s">
        <v>309</v>
      </c>
      <c r="L15" s="18" t="s">
        <v>250</v>
      </c>
    </row>
    <row r="16" customFormat="1" ht="30" customHeight="1" spans="1:12">
      <c r="A16" s="8">
        <v>14</v>
      </c>
      <c r="B16" s="8" t="s">
        <v>93</v>
      </c>
      <c r="C16" s="11" t="s">
        <v>257</v>
      </c>
      <c r="D16" s="11" t="s">
        <v>310</v>
      </c>
      <c r="E16" s="71" t="s">
        <v>311</v>
      </c>
      <c r="F16" s="9" t="str">
        <f t="shared" si="0"/>
        <v>640323********203X</v>
      </c>
      <c r="G16" s="11" t="s">
        <v>310</v>
      </c>
      <c r="H16" s="71" t="s">
        <v>311</v>
      </c>
      <c r="I16" s="9" t="s">
        <v>248</v>
      </c>
      <c r="J16" s="9">
        <v>350</v>
      </c>
      <c r="K16" s="9" t="s">
        <v>312</v>
      </c>
      <c r="L16" s="18" t="s">
        <v>313</v>
      </c>
    </row>
    <row r="17" customFormat="1" ht="30" customHeight="1" spans="1:12">
      <c r="A17" s="8">
        <v>15</v>
      </c>
      <c r="B17" s="8" t="s">
        <v>93</v>
      </c>
      <c r="C17" s="11" t="s">
        <v>314</v>
      </c>
      <c r="D17" s="9" t="s">
        <v>315</v>
      </c>
      <c r="E17" s="71" t="s">
        <v>316</v>
      </c>
      <c r="F17" s="9" t="str">
        <f t="shared" si="0"/>
        <v>640323********2211</v>
      </c>
      <c r="G17" s="9" t="s">
        <v>315</v>
      </c>
      <c r="H17" s="71" t="s">
        <v>316</v>
      </c>
      <c r="I17" s="9" t="s">
        <v>248</v>
      </c>
      <c r="J17" s="9">
        <v>350</v>
      </c>
      <c r="K17" s="9" t="s">
        <v>317</v>
      </c>
      <c r="L17" s="18" t="s">
        <v>250</v>
      </c>
    </row>
    <row r="18" customFormat="1" ht="30" customHeight="1" spans="1:12">
      <c r="A18" s="8">
        <v>16</v>
      </c>
      <c r="B18" s="8" t="s">
        <v>93</v>
      </c>
      <c r="C18" s="11" t="s">
        <v>314</v>
      </c>
      <c r="D18" s="9" t="s">
        <v>318</v>
      </c>
      <c r="E18" s="71" t="s">
        <v>319</v>
      </c>
      <c r="F18" s="9" t="str">
        <f t="shared" si="0"/>
        <v>640323********2219</v>
      </c>
      <c r="G18" s="9" t="s">
        <v>320</v>
      </c>
      <c r="H18" s="71" t="s">
        <v>321</v>
      </c>
      <c r="I18" s="9" t="s">
        <v>241</v>
      </c>
      <c r="J18" s="9">
        <v>280</v>
      </c>
      <c r="K18" s="9" t="s">
        <v>322</v>
      </c>
      <c r="L18" s="18" t="s">
        <v>250</v>
      </c>
    </row>
    <row r="19" customFormat="1" ht="30" customHeight="1" spans="1:12">
      <c r="A19" s="8">
        <v>17</v>
      </c>
      <c r="B19" s="8" t="s">
        <v>93</v>
      </c>
      <c r="C19" s="11" t="s">
        <v>323</v>
      </c>
      <c r="D19" s="9" t="s">
        <v>324</v>
      </c>
      <c r="E19" s="9" t="s">
        <v>325</v>
      </c>
      <c r="F19" s="9" t="str">
        <f t="shared" si="0"/>
        <v>640323********221X</v>
      </c>
      <c r="G19" s="9" t="s">
        <v>326</v>
      </c>
      <c r="H19" s="9" t="s">
        <v>327</v>
      </c>
      <c r="I19" s="9" t="s">
        <v>241</v>
      </c>
      <c r="J19" s="9">
        <v>280</v>
      </c>
      <c r="K19" s="9" t="s">
        <v>328</v>
      </c>
      <c r="L19" s="18" t="s">
        <v>250</v>
      </c>
    </row>
    <row r="20" customFormat="1" ht="30" customHeight="1" spans="1:12">
      <c r="A20" s="8">
        <v>18</v>
      </c>
      <c r="B20" s="8" t="s">
        <v>93</v>
      </c>
      <c r="C20" s="11" t="s">
        <v>329</v>
      </c>
      <c r="D20" s="9" t="s">
        <v>330</v>
      </c>
      <c r="E20" s="71" t="s">
        <v>331</v>
      </c>
      <c r="F20" s="9" t="str">
        <f t="shared" si="0"/>
        <v>642126********2218</v>
      </c>
      <c r="G20" s="9" t="s">
        <v>332</v>
      </c>
      <c r="H20" s="71" t="s">
        <v>333</v>
      </c>
      <c r="I20" s="9" t="s">
        <v>248</v>
      </c>
      <c r="J20" s="9">
        <v>350</v>
      </c>
      <c r="K20" s="9" t="s">
        <v>242</v>
      </c>
      <c r="L20" s="18" t="s">
        <v>334</v>
      </c>
    </row>
    <row r="21" customFormat="1" ht="30" customHeight="1" spans="1:12">
      <c r="A21" s="8">
        <v>19</v>
      </c>
      <c r="B21" s="8" t="s">
        <v>93</v>
      </c>
      <c r="C21" s="11" t="s">
        <v>335</v>
      </c>
      <c r="D21" s="9" t="s">
        <v>336</v>
      </c>
      <c r="E21" s="71" t="s">
        <v>337</v>
      </c>
      <c r="F21" s="9" t="str">
        <f t="shared" si="0"/>
        <v>642126********2221</v>
      </c>
      <c r="G21" s="9" t="s">
        <v>338</v>
      </c>
      <c r="H21" s="71" t="s">
        <v>339</v>
      </c>
      <c r="I21" s="9" t="s">
        <v>248</v>
      </c>
      <c r="J21" s="9">
        <v>350</v>
      </c>
      <c r="K21" s="9" t="s">
        <v>242</v>
      </c>
      <c r="L21" s="18" t="s">
        <v>340</v>
      </c>
    </row>
    <row r="22" customFormat="1" ht="30" customHeight="1" spans="1:12">
      <c r="A22" s="8">
        <v>20</v>
      </c>
      <c r="B22" s="8" t="s">
        <v>93</v>
      </c>
      <c r="C22" s="11" t="s">
        <v>335</v>
      </c>
      <c r="D22" s="9" t="s">
        <v>341</v>
      </c>
      <c r="E22" s="71" t="s">
        <v>342</v>
      </c>
      <c r="F22" s="9" t="str">
        <f t="shared" si="0"/>
        <v>642126********2211</v>
      </c>
      <c r="G22" s="9" t="s">
        <v>341</v>
      </c>
      <c r="H22" s="71" t="s">
        <v>342</v>
      </c>
      <c r="I22" s="9" t="s">
        <v>262</v>
      </c>
      <c r="J22" s="9">
        <v>400</v>
      </c>
      <c r="K22" s="9" t="s">
        <v>343</v>
      </c>
      <c r="L22" s="18" t="s">
        <v>250</v>
      </c>
    </row>
    <row r="23" customFormat="1" ht="30" customHeight="1" spans="1:12">
      <c r="A23" s="8">
        <v>21</v>
      </c>
      <c r="B23" s="8" t="s">
        <v>93</v>
      </c>
      <c r="C23" s="11" t="s">
        <v>329</v>
      </c>
      <c r="D23" s="9" t="s">
        <v>344</v>
      </c>
      <c r="E23" s="71" t="s">
        <v>345</v>
      </c>
      <c r="F23" s="9" t="str">
        <f t="shared" si="0"/>
        <v>642126********2225</v>
      </c>
      <c r="G23" s="9" t="s">
        <v>346</v>
      </c>
      <c r="H23" s="71" t="s">
        <v>347</v>
      </c>
      <c r="I23" s="9" t="s">
        <v>262</v>
      </c>
      <c r="J23" s="9">
        <v>400</v>
      </c>
      <c r="K23" s="9" t="s">
        <v>242</v>
      </c>
      <c r="L23" s="18" t="s">
        <v>348</v>
      </c>
    </row>
    <row r="24" customFormat="1" ht="30" customHeight="1" spans="1:12">
      <c r="A24" s="8">
        <v>22</v>
      </c>
      <c r="B24" s="8" t="s">
        <v>93</v>
      </c>
      <c r="C24" s="11" t="s">
        <v>329</v>
      </c>
      <c r="D24" s="9" t="s">
        <v>349</v>
      </c>
      <c r="E24" s="9" t="s">
        <v>350</v>
      </c>
      <c r="F24" s="9" t="str">
        <f t="shared" si="0"/>
        <v>642126********222X</v>
      </c>
      <c r="G24" s="9" t="s">
        <v>351</v>
      </c>
      <c r="H24" s="71" t="s">
        <v>352</v>
      </c>
      <c r="I24" s="9" t="s">
        <v>241</v>
      </c>
      <c r="J24" s="9">
        <v>280</v>
      </c>
      <c r="K24" s="9" t="s">
        <v>353</v>
      </c>
      <c r="L24" s="18" t="s">
        <v>354</v>
      </c>
    </row>
    <row r="25" s="4" customFormat="1" ht="30" customHeight="1" spans="1:12">
      <c r="A25" s="8">
        <v>23</v>
      </c>
      <c r="B25" s="8" t="s">
        <v>93</v>
      </c>
      <c r="C25" s="11" t="s">
        <v>355</v>
      </c>
      <c r="D25" s="9" t="s">
        <v>356</v>
      </c>
      <c r="E25" s="71" t="s">
        <v>357</v>
      </c>
      <c r="F25" s="9" t="str">
        <f t="shared" si="0"/>
        <v>642126********2216</v>
      </c>
      <c r="G25" s="9" t="s">
        <v>356</v>
      </c>
      <c r="H25" s="71" t="s">
        <v>357</v>
      </c>
      <c r="I25" s="9" t="s">
        <v>271</v>
      </c>
      <c r="J25" s="9">
        <v>530</v>
      </c>
      <c r="K25" s="9" t="s">
        <v>358</v>
      </c>
      <c r="L25" s="19" t="s">
        <v>359</v>
      </c>
    </row>
    <row r="26" customFormat="1" ht="30" customHeight="1" spans="1:12">
      <c r="A26" s="8">
        <v>24</v>
      </c>
      <c r="B26" s="8" t="s">
        <v>93</v>
      </c>
      <c r="C26" s="11" t="s">
        <v>45</v>
      </c>
      <c r="D26" s="9" t="s">
        <v>360</v>
      </c>
      <c r="E26" s="71" t="s">
        <v>361</v>
      </c>
      <c r="F26" s="9" t="str">
        <f t="shared" si="0"/>
        <v>640323********2010</v>
      </c>
      <c r="G26" s="9" t="s">
        <v>362</v>
      </c>
      <c r="H26" s="71" t="s">
        <v>363</v>
      </c>
      <c r="I26" s="9" t="s">
        <v>248</v>
      </c>
      <c r="J26" s="9">
        <v>350</v>
      </c>
      <c r="K26" s="9" t="s">
        <v>364</v>
      </c>
      <c r="L26" s="18" t="s">
        <v>250</v>
      </c>
    </row>
    <row r="27" customFormat="1" ht="30" customHeight="1" spans="1:12">
      <c r="A27" s="8">
        <v>25</v>
      </c>
      <c r="B27" s="8" t="s">
        <v>93</v>
      </c>
      <c r="C27" s="11" t="s">
        <v>215</v>
      </c>
      <c r="D27" s="9" t="s">
        <v>365</v>
      </c>
      <c r="E27" s="71" t="s">
        <v>366</v>
      </c>
      <c r="F27" s="9" t="str">
        <f t="shared" si="0"/>
        <v>640323********2032</v>
      </c>
      <c r="G27" s="9" t="s">
        <v>365</v>
      </c>
      <c r="H27" s="71" t="s">
        <v>366</v>
      </c>
      <c r="I27" s="9" t="s">
        <v>262</v>
      </c>
      <c r="J27" s="9">
        <v>400</v>
      </c>
      <c r="K27" s="9" t="s">
        <v>367</v>
      </c>
      <c r="L27" s="18" t="s">
        <v>250</v>
      </c>
    </row>
    <row r="28" customFormat="1" ht="30" customHeight="1" spans="1:12">
      <c r="A28" s="8">
        <v>26</v>
      </c>
      <c r="B28" s="8" t="s">
        <v>93</v>
      </c>
      <c r="C28" s="11" t="s">
        <v>368</v>
      </c>
      <c r="D28" s="9" t="s">
        <v>369</v>
      </c>
      <c r="E28" s="71" t="s">
        <v>370</v>
      </c>
      <c r="F28" s="9" t="str">
        <f t="shared" si="0"/>
        <v>642126********2213</v>
      </c>
      <c r="G28" s="9" t="s">
        <v>371</v>
      </c>
      <c r="H28" s="71" t="s">
        <v>372</v>
      </c>
      <c r="I28" s="9" t="s">
        <v>271</v>
      </c>
      <c r="J28" s="9">
        <v>530</v>
      </c>
      <c r="K28" s="9" t="s">
        <v>373</v>
      </c>
      <c r="L28" s="18" t="s">
        <v>374</v>
      </c>
    </row>
    <row r="29" customFormat="1" ht="30" customHeight="1" spans="1:12">
      <c r="A29" s="8">
        <v>27</v>
      </c>
      <c r="B29" s="8" t="s">
        <v>93</v>
      </c>
      <c r="C29" s="11" t="s">
        <v>375</v>
      </c>
      <c r="D29" s="9" t="s">
        <v>376</v>
      </c>
      <c r="E29" s="71" t="s">
        <v>377</v>
      </c>
      <c r="F29" s="9" t="str">
        <f t="shared" si="0"/>
        <v>640323********2028</v>
      </c>
      <c r="G29" s="9" t="s">
        <v>376</v>
      </c>
      <c r="H29" s="71" t="s">
        <v>377</v>
      </c>
      <c r="I29" s="9" t="s">
        <v>248</v>
      </c>
      <c r="J29" s="9">
        <v>350</v>
      </c>
      <c r="K29" s="9" t="s">
        <v>378</v>
      </c>
      <c r="L29" s="18" t="s">
        <v>250</v>
      </c>
    </row>
    <row r="30" customFormat="1" ht="30" customHeight="1" spans="1:12">
      <c r="A30" s="8">
        <v>28</v>
      </c>
      <c r="B30" s="8" t="s">
        <v>93</v>
      </c>
      <c r="C30" s="11" t="s">
        <v>215</v>
      </c>
      <c r="D30" s="9" t="s">
        <v>379</v>
      </c>
      <c r="E30" s="71" t="s">
        <v>380</v>
      </c>
      <c r="F30" s="9" t="str">
        <f t="shared" si="0"/>
        <v>640323********2211</v>
      </c>
      <c r="G30" s="9" t="s">
        <v>379</v>
      </c>
      <c r="H30" s="71" t="s">
        <v>380</v>
      </c>
      <c r="I30" s="9" t="s">
        <v>248</v>
      </c>
      <c r="J30" s="9">
        <v>350</v>
      </c>
      <c r="K30" s="9" t="s">
        <v>381</v>
      </c>
      <c r="L30" s="18" t="s">
        <v>250</v>
      </c>
    </row>
    <row r="31" customFormat="1" ht="30" customHeight="1" spans="1:12">
      <c r="A31" s="8">
        <v>29</v>
      </c>
      <c r="B31" s="8" t="s">
        <v>93</v>
      </c>
      <c r="C31" s="11" t="s">
        <v>45</v>
      </c>
      <c r="D31" s="9" t="s">
        <v>382</v>
      </c>
      <c r="E31" s="71" t="s">
        <v>383</v>
      </c>
      <c r="F31" s="9" t="str">
        <f t="shared" si="0"/>
        <v>640323********2235</v>
      </c>
      <c r="G31" s="9" t="s">
        <v>382</v>
      </c>
      <c r="H31" s="71" t="s">
        <v>383</v>
      </c>
      <c r="I31" s="9" t="s">
        <v>248</v>
      </c>
      <c r="J31" s="9">
        <v>350</v>
      </c>
      <c r="K31" s="9" t="s">
        <v>384</v>
      </c>
      <c r="L31" s="18" t="s">
        <v>250</v>
      </c>
    </row>
    <row r="32" customFormat="1" ht="30" customHeight="1" spans="1:12">
      <c r="A32" s="8">
        <v>30</v>
      </c>
      <c r="B32" s="8" t="s">
        <v>93</v>
      </c>
      <c r="C32" s="11" t="s">
        <v>385</v>
      </c>
      <c r="D32" s="9" t="s">
        <v>386</v>
      </c>
      <c r="E32" s="71" t="s">
        <v>387</v>
      </c>
      <c r="F32" s="9" t="str">
        <f t="shared" si="0"/>
        <v>640323********2015</v>
      </c>
      <c r="G32" s="9" t="s">
        <v>388</v>
      </c>
      <c r="H32" s="71" t="s">
        <v>389</v>
      </c>
      <c r="I32" s="9" t="s">
        <v>271</v>
      </c>
      <c r="J32" s="9">
        <v>530</v>
      </c>
      <c r="K32" s="9" t="s">
        <v>390</v>
      </c>
      <c r="L32" s="18" t="s">
        <v>391</v>
      </c>
    </row>
    <row r="33" customFormat="1" ht="46" customHeight="1" spans="1:12">
      <c r="A33" s="8">
        <v>31</v>
      </c>
      <c r="B33" s="8" t="s">
        <v>93</v>
      </c>
      <c r="C33" s="11" t="s">
        <v>392</v>
      </c>
      <c r="D33" s="9" t="s">
        <v>393</v>
      </c>
      <c r="E33" s="71" t="s">
        <v>394</v>
      </c>
      <c r="F33" s="9" t="str">
        <f t="shared" si="0"/>
        <v>642126********2211</v>
      </c>
      <c r="G33" s="9" t="s">
        <v>395</v>
      </c>
      <c r="H33" s="71" t="s">
        <v>396</v>
      </c>
      <c r="I33" s="9" t="s">
        <v>248</v>
      </c>
      <c r="J33" s="9">
        <v>350</v>
      </c>
      <c r="K33" s="9" t="s">
        <v>242</v>
      </c>
      <c r="L33" s="18" t="s">
        <v>250</v>
      </c>
    </row>
    <row r="34" customFormat="1" ht="30" customHeight="1" spans="1:12">
      <c r="A34" s="8">
        <v>32</v>
      </c>
      <c r="B34" s="8" t="s">
        <v>93</v>
      </c>
      <c r="C34" s="11" t="s">
        <v>397</v>
      </c>
      <c r="D34" s="9" t="s">
        <v>398</v>
      </c>
      <c r="E34" s="71" t="s">
        <v>399</v>
      </c>
      <c r="F34" s="9" t="str">
        <f t="shared" si="0"/>
        <v>640323********2033</v>
      </c>
      <c r="G34" s="9" t="s">
        <v>398</v>
      </c>
      <c r="H34" s="71" t="s">
        <v>399</v>
      </c>
      <c r="I34" s="9" t="s">
        <v>248</v>
      </c>
      <c r="J34" s="9">
        <v>350</v>
      </c>
      <c r="K34" s="9" t="s">
        <v>400</v>
      </c>
      <c r="L34" s="18" t="s">
        <v>250</v>
      </c>
    </row>
    <row r="35" customFormat="1" ht="30" customHeight="1" spans="1:12">
      <c r="A35" s="8">
        <v>33</v>
      </c>
      <c r="B35" s="8" t="s">
        <v>93</v>
      </c>
      <c r="C35" s="11" t="s">
        <v>401</v>
      </c>
      <c r="D35" s="9" t="s">
        <v>402</v>
      </c>
      <c r="E35" s="71" t="s">
        <v>403</v>
      </c>
      <c r="F35" s="9" t="str">
        <f t="shared" si="0"/>
        <v>640323********2210</v>
      </c>
      <c r="G35" s="9" t="s">
        <v>404</v>
      </c>
      <c r="H35" s="71" t="s">
        <v>405</v>
      </c>
      <c r="I35" s="9" t="s">
        <v>262</v>
      </c>
      <c r="J35" s="9">
        <v>400</v>
      </c>
      <c r="K35" s="9" t="s">
        <v>406</v>
      </c>
      <c r="L35" s="18" t="s">
        <v>250</v>
      </c>
    </row>
    <row r="36" customFormat="1" ht="30" customHeight="1" spans="1:12">
      <c r="A36" s="8">
        <v>34</v>
      </c>
      <c r="B36" s="13" t="s">
        <v>93</v>
      </c>
      <c r="C36" s="14" t="s">
        <v>407</v>
      </c>
      <c r="D36" s="15" t="s">
        <v>408</v>
      </c>
      <c r="E36" s="73" t="s">
        <v>409</v>
      </c>
      <c r="F36" s="9" t="str">
        <f t="shared" si="0"/>
        <v>640323********2016</v>
      </c>
      <c r="G36" s="15" t="s">
        <v>410</v>
      </c>
      <c r="H36" s="15" t="s">
        <v>411</v>
      </c>
      <c r="I36" s="15" t="s">
        <v>248</v>
      </c>
      <c r="J36" s="15">
        <v>350</v>
      </c>
      <c r="K36" s="15" t="s">
        <v>242</v>
      </c>
      <c r="L36" s="18" t="s">
        <v>412</v>
      </c>
    </row>
    <row r="37" ht="30" customHeight="1" spans="1:12">
      <c r="A37" s="16" t="s">
        <v>413</v>
      </c>
      <c r="B37" s="16"/>
      <c r="C37" s="16"/>
      <c r="D37" s="16"/>
      <c r="E37" s="16"/>
      <c r="F37" s="9"/>
      <c r="G37" s="16"/>
      <c r="H37" s="16"/>
      <c r="I37" s="16"/>
      <c r="J37" s="16"/>
      <c r="K37" s="16"/>
      <c r="L37" s="20"/>
    </row>
    <row r="44" ht="14.25" spans="5:5">
      <c r="E44" s="17"/>
    </row>
  </sheetData>
  <mergeCells count="1">
    <mergeCell ref="A1:L1"/>
  </mergeCells>
  <pageMargins left="0.75" right="0.75" top="1" bottom="1" header="0.5" footer="0.5"/>
  <pageSetup paperSize="9" scale="74" fitToHeight="0" orientation="landscape"/>
  <headerFooter/>
  <ignoredErrors>
    <ignoredError sqref="E4:E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2025年1月份农村低保对象新增花名表</vt:lpstr>
      <vt:lpstr>低保边缘家庭新增花名表</vt:lpstr>
      <vt:lpstr>惠安堡镇2025年1月农村低保边缘退花名</vt:lpstr>
      <vt:lpstr>农村低保成员调整保障标准花名表</vt:lpstr>
      <vt:lpstr>惠安堡镇2025年1月农村最低生活保障人员清退花名册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非也</cp:lastModifiedBy>
  <dcterms:created xsi:type="dcterms:W3CDTF">2024-12-04T01:29:00Z</dcterms:created>
  <dcterms:modified xsi:type="dcterms:W3CDTF">2025-03-06T07:41:33Z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B50041D3F88F4377BC4898380A83EA33_13</vt:lpwstr>
  </property>
  <property fmtid="{D5CDD505-2E9C-101B-9397-08002B2CF9AE}" pid="3" name="KSOProductBuildVer">
    <vt:lpwstr>2052-12.1.0.20305</vt:lpwstr>
  </property>
</Properties>
</file>