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2025年7月份农村低保对象新增花名表" sheetId="2" r:id="rId1"/>
    <sheet name="2025年7月份城市低保对象新增花名表" sheetId="3" r:id="rId2"/>
    <sheet name="农村低保成员调整保障标准花名表" sheetId="4" r:id="rId3"/>
    <sheet name="最低生活保障人员清退花名册" sheetId="5" r:id="rId4"/>
    <sheet name="农村低保边缘清退花名" sheetId="6" r:id="rId5"/>
    <sheet name="Sheet1" sheetId="1" r:id="rId6"/>
  </sheets>
  <definedNames>
    <definedName name="_xlnm._FilterDatabase" localSheetId="0" hidden="1">'2025年7月份农村低保对象新增花名表'!$A$4:$Y$4</definedName>
    <definedName name="_xlnm._FilterDatabase" localSheetId="1" hidden="1">'2025年7月份城市低保对象新增花名表'!$A$4:$Y$4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<sst xmlns="http://schemas.openxmlformats.org/spreadsheetml/2006/main" count="171" uniqueCount="90">
  <si>
    <t>惠安堡镇2025年7月份农村低保对象新增花名表</t>
  </si>
  <si>
    <t>序号</t>
  </si>
  <si>
    <t>户主  姓名</t>
  </si>
  <si>
    <t>户主身份证号码</t>
  </si>
  <si>
    <t>详细
住址</t>
  </si>
  <si>
    <t>家庭人口</t>
  </si>
  <si>
    <t>保障人口</t>
  </si>
  <si>
    <t>保障对象花名</t>
  </si>
  <si>
    <t>保障人身份证号码</t>
  </si>
  <si>
    <t>保障对象中：其中</t>
  </si>
  <si>
    <t>月人均保障标准(280/350/400/530)</t>
  </si>
  <si>
    <t>新增原因</t>
  </si>
  <si>
    <t>备注</t>
  </si>
  <si>
    <t>女</t>
  </si>
  <si>
    <t>60岁以上老人</t>
  </si>
  <si>
    <t>未成年人</t>
  </si>
  <si>
    <t>残疾人</t>
  </si>
  <si>
    <t>义务教育</t>
  </si>
  <si>
    <t>高中（高职）</t>
  </si>
  <si>
    <t>全日制大中专</t>
  </si>
  <si>
    <t>人数</t>
  </si>
  <si>
    <t>姓名</t>
  </si>
  <si>
    <t>秦利花</t>
  </si>
  <si>
    <t>642126194807112221</t>
  </si>
  <si>
    <t>萌城河西村</t>
  </si>
  <si>
    <t>秦利花高血压三级、睡眠障碍等疾病，无收入来源，生活困难</t>
  </si>
  <si>
    <t>韩彦军</t>
  </si>
  <si>
    <t>640323198301122236</t>
  </si>
  <si>
    <t>萌城宋儿庄村</t>
  </si>
  <si>
    <t>张有霞</t>
  </si>
  <si>
    <t>622822198212223528</t>
  </si>
  <si>
    <t>张有霞患有乳腺癌，医疗开支大，同时供养两个孩子读书，生活困难</t>
  </si>
  <si>
    <t>贺风连</t>
  </si>
  <si>
    <t>640323196905072082</t>
  </si>
  <si>
    <t>麦草掌村马坊沟组</t>
  </si>
  <si>
    <t>贺风连离异，一人生活，患有宫颈癌，医疗支出大，生活困难</t>
  </si>
  <si>
    <t>武万义</t>
  </si>
  <si>
    <t>642126194502212010</t>
  </si>
  <si>
    <t>狼布掌小庄子组</t>
  </si>
  <si>
    <t>崔生芳</t>
  </si>
  <si>
    <t>642126194909062026</t>
  </si>
  <si>
    <t>崔生芳患有心绞痛、高血压等疾病，年老体弱，长期服药，收入低下</t>
  </si>
  <si>
    <t>户内新增</t>
  </si>
  <si>
    <t>惠安堡镇2025年7月份城市低保对象新增花名表</t>
  </si>
  <si>
    <t>月人均保障标准(400/500/600/690)</t>
  </si>
  <si>
    <t>贾贫</t>
  </si>
  <si>
    <t>642126197711042015</t>
  </si>
  <si>
    <t>惠安社区</t>
  </si>
  <si>
    <t>贾贫结肠癌晚期，医疗花费12万余元，照顾女儿上学，日常开支大，生活困难</t>
  </si>
  <si>
    <t>惠安堡镇2025年7月份农村低保成员调整保障标准花名表</t>
  </si>
  <si>
    <t>原保障金额</t>
  </si>
  <si>
    <t>计划调整金额</t>
  </si>
  <si>
    <t>池爱红</t>
  </si>
  <si>
    <t>640324198212131647</t>
  </si>
  <si>
    <t>萌城南河西村</t>
  </si>
  <si>
    <t xml:space="preserve">池爱红        卢金文    卢金博 </t>
  </si>
  <si>
    <t>640324198212131647     640323201803212017        640323201010042011</t>
  </si>
  <si>
    <t>共计1户3人</t>
  </si>
  <si>
    <t>惠安堡镇2025年7月农村最低生活保障人员清退花名册</t>
  </si>
  <si>
    <t>所属乡镇</t>
  </si>
  <si>
    <t>所属村居</t>
  </si>
  <si>
    <t>户主姓名</t>
  </si>
  <si>
    <t>户主身份证号</t>
  </si>
  <si>
    <t>保障人姓名</t>
  </si>
  <si>
    <t>保障人身份证号</t>
  </si>
  <si>
    <t>救助类型</t>
  </si>
  <si>
    <t>金额</t>
  </si>
  <si>
    <t>清退原因</t>
  </si>
  <si>
    <t>惠安堡镇</t>
  </si>
  <si>
    <t>隰宁堡沟边村</t>
  </si>
  <si>
    <t>王风兰</t>
  </si>
  <si>
    <t>640323194103032020</t>
  </si>
  <si>
    <t>C类档</t>
  </si>
  <si>
    <t>2025年6月21日死亡</t>
  </si>
  <si>
    <t>四股泉河口村</t>
  </si>
  <si>
    <t>张秉强</t>
  </si>
  <si>
    <t>642126196410272218</t>
  </si>
  <si>
    <t>郝万花</t>
  </si>
  <si>
    <t>642126196508302227</t>
  </si>
  <si>
    <t>B类档</t>
  </si>
  <si>
    <t>2025年6月16日死亡</t>
  </si>
  <si>
    <t>老盐池村烟墩山组</t>
  </si>
  <si>
    <t>杨春青</t>
  </si>
  <si>
    <t>640323196610172414</t>
  </si>
  <si>
    <t>2025年6月24日死亡</t>
  </si>
  <si>
    <t>上会表已发后上报</t>
  </si>
  <si>
    <t>共计3户3人</t>
  </si>
  <si>
    <t>惠安堡镇2025年7月农村低保边缘人员清退花名册</t>
  </si>
  <si>
    <t>低保边缘</t>
  </si>
  <si>
    <t>转低保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</si>
</sst>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b/>
      <sz val="14"/>
      <name val="宋体"/>
      <charset val="134"/>
    </font>
    <font>
      <sz val="12"/>
      <name val="Calibri"/>
      <charset val="134"/>
    </font>
    <font>
      <sz val="12"/>
      <name val="宋体"/>
      <charset val="134"/>
    </font>
    <font>
      <b/>
      <sz val="12"/>
      <name val="宋体"/>
      <charset val="134"/>
    </font>
    <font>
      <sz val="20"/>
      <name val="方正小标宋简体"/>
      <charset val="134"/>
    </font>
    <font>
      <sz val="9"/>
      <name val="宋体"/>
      <charset val="134"/>
    </font>
    <font>
      <sz val="9"/>
      <color theme="1"/>
      <name val="仿宋_GB2312"/>
      <charset val="134"/>
    </font>
    <font>
      <sz val="9"/>
      <color theme="1"/>
      <name val="宋体"/>
      <charset val="134"/>
      <scheme val="minor"/>
    </font>
    <font>
      <sz val="9"/>
      <color indexed="8"/>
      <name val="宋体"/>
      <charset val="134"/>
    </font>
    <font>
      <sz val="10"/>
      <name val="Arial"/>
      <charset val="0"/>
    </font>
    <font>
      <sz val="9"/>
      <name val="仿宋_GB2312"/>
      <charset val="134"/>
    </font>
    <font>
      <sz val="9"/>
      <color indexed="8"/>
      <name val="仿宋_GB2312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11" applyNumberFormat="0" applyAlignment="0" applyProtection="0">
      <alignment vertical="center"/>
    </xf>
    <xf numFmtId="0" fontId="24" fillId="5" borderId="12" applyNumberFormat="0" applyAlignment="0" applyProtection="0">
      <alignment vertical="center"/>
    </xf>
    <xf numFmtId="0" fontId="25" fillId="5" borderId="11" applyNumberFormat="0" applyAlignment="0" applyProtection="0">
      <alignment vertical="center"/>
    </xf>
    <xf numFmtId="0" fontId="26" fillId="6" borderId="13" applyNumberFormat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4" fillId="0" borderId="0"/>
  </cellStyleXfs>
  <cellXfs count="4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31" fontId="4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6" fillId="0" borderId="0" xfId="49" applyFont="1" applyFill="1" applyBorder="1" applyAlignment="1">
      <alignment horizontal="center" vertical="center" wrapText="1"/>
    </xf>
    <xf numFmtId="0" fontId="7" fillId="0" borderId="1" xfId="49" applyFont="1" applyFill="1" applyBorder="1" applyAlignment="1">
      <alignment horizontal="center" vertical="center" wrapText="1"/>
    </xf>
    <xf numFmtId="49" fontId="7" fillId="0" borderId="1" xfId="49" applyNumberFormat="1" applyFont="1" applyFill="1" applyBorder="1" applyAlignment="1">
      <alignment horizontal="center" vertical="center" wrapText="1"/>
    </xf>
    <xf numFmtId="0" fontId="7" fillId="0" borderId="1" xfId="49" applyNumberFormat="1" applyFont="1" applyFill="1" applyBorder="1" applyAlignment="1">
      <alignment horizontal="center" vertical="center" wrapText="1"/>
    </xf>
    <xf numFmtId="49" fontId="7" fillId="0" borderId="5" xfId="49" applyNumberFormat="1" applyFont="1" applyFill="1" applyBorder="1" applyAlignment="1">
      <alignment horizontal="center" vertical="center" wrapText="1"/>
    </xf>
    <xf numFmtId="0" fontId="7" fillId="0" borderId="5" xfId="49" applyFont="1" applyFill="1" applyBorder="1" applyAlignment="1">
      <alignment horizontal="center" vertical="center" wrapText="1"/>
    </xf>
    <xf numFmtId="0" fontId="7" fillId="0" borderId="5" xfId="49" applyNumberFormat="1" applyFont="1" applyFill="1" applyBorder="1" applyAlignment="1">
      <alignment horizontal="center" vertical="center" wrapText="1"/>
    </xf>
    <xf numFmtId="0" fontId="7" fillId="2" borderId="1" xfId="49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/>
    <xf numFmtId="0" fontId="0" fillId="2" borderId="0" xfId="0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12" fillId="0" borderId="1" xfId="49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0" fontId="12" fillId="0" borderId="1" xfId="49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14" fillId="2" borderId="0" xfId="0" applyFont="1" applyFill="1" applyBorder="1" applyAlignment="1">
      <alignment vertical="center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vertical="center"/>
    </xf>
    <xf numFmtId="0" fontId="14" fillId="2" borderId="1" xfId="0" applyFont="1" applyFill="1" applyBorder="1" applyAlignment="1">
      <alignment vertical="center"/>
    </xf>
    <xf numFmtId="0" fontId="0" fillId="0" borderId="1" xfId="0" applyFill="1" applyBorder="1" applyAlignment="1">
      <alignment vertical="center"/>
    </xf>
    <xf numFmtId="0" fontId="8" fillId="2" borderId="1" xfId="0" applyFont="1" applyFill="1" applyBorder="1" applyAlignment="1" quotePrefix="1">
      <alignment horizontal="center" vertical="center"/>
    </xf>
    <xf numFmtId="0" fontId="12" fillId="2" borderId="1" xfId="0" applyFont="1" applyFill="1" applyBorder="1" applyAlignment="1" quotePrefix="1">
      <alignment horizontal="center" vertical="center"/>
    </xf>
    <xf numFmtId="0" fontId="8" fillId="0" borderId="1" xfId="0" applyFont="1" applyFill="1" applyBorder="1" applyAlignment="1" quotePrefix="1">
      <alignment horizontal="center" vertical="center"/>
    </xf>
    <xf numFmtId="0" fontId="8" fillId="0" borderId="1" xfId="0" applyFont="1" applyFill="1" applyBorder="1" applyAlignment="1" quotePrefix="1">
      <alignment horizontal="center" vertical="center" wrapText="1"/>
    </xf>
    <xf numFmtId="0" fontId="4" fillId="0" borderId="1" xfId="0" applyFont="1" applyFill="1" applyBorder="1" applyAlignment="1" quotePrefix="1">
      <alignment horizontal="center" vertical="center" wrapText="1"/>
    </xf>
    <xf numFmtId="0" fontId="3" fillId="2" borderId="1" xfId="0" applyFont="1" applyFill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Y8"/>
  <sheetViews>
    <sheetView tabSelected="1" zoomScale="141" zoomScaleNormal="141" workbookViewId="0">
      <pane ySplit="4" topLeftCell="A5" activePane="bottomLeft" state="frozen"/>
      <selection/>
      <selection pane="bottomLeft" activeCell="T6" sqref="T6"/>
    </sheetView>
  </sheetViews>
  <sheetFormatPr defaultColWidth="9" defaultRowHeight="13.5" outlineLevelRow="7"/>
  <cols>
    <col min="1" max="1" width="3.98333333333333" style="30" customWidth="1"/>
    <col min="2" max="2" width="5.625" style="30" customWidth="1"/>
    <col min="3" max="3" width="13.9166666666667" style="30" hidden="1" customWidth="1"/>
    <col min="4" max="4" width="19.1416666666667" style="30" customWidth="1"/>
    <col min="5" max="5" width="7.24166666666667" style="30" customWidth="1"/>
    <col min="6" max="6" width="4" style="30" customWidth="1"/>
    <col min="7" max="7" width="3.875" style="30" customWidth="1"/>
    <col min="8" max="8" width="5.5" style="30" customWidth="1"/>
    <col min="9" max="9" width="16.75" style="30" hidden="1" customWidth="1"/>
    <col min="10" max="10" width="15.8666666666667" style="30" customWidth="1"/>
    <col min="11" max="11" width="2.625" style="30" customWidth="1"/>
    <col min="12" max="12" width="2.31666666666667" style="30" customWidth="1"/>
    <col min="13" max="14" width="2.625" style="30" customWidth="1"/>
    <col min="15" max="15" width="2.78333333333333" style="30" customWidth="1"/>
    <col min="16" max="16" width="3" style="30" customWidth="1"/>
    <col min="17" max="17" width="3.5" style="30" customWidth="1"/>
    <col min="18" max="18" width="2.5" style="30" customWidth="1"/>
    <col min="19" max="19" width="3.75" style="30" customWidth="1"/>
    <col min="20" max="21" width="2.5" style="30" customWidth="1"/>
    <col min="22" max="22" width="4.25" style="30" customWidth="1"/>
    <col min="23" max="23" width="21.7833333333333" style="30" customWidth="1"/>
    <col min="24" max="24" width="18.875" style="30" customWidth="1"/>
    <col min="25" max="16384" width="9" style="30"/>
  </cols>
  <sheetData>
    <row r="1" ht="25.5" spans="1:24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</row>
    <row r="2" ht="21" customHeight="1" spans="1:25">
      <c r="A2" s="31" t="s">
        <v>1</v>
      </c>
      <c r="B2" s="31" t="s">
        <v>2</v>
      </c>
      <c r="C2" s="32" t="s">
        <v>3</v>
      </c>
      <c r="D2" s="32" t="s">
        <v>3</v>
      </c>
      <c r="E2" s="31" t="s">
        <v>4</v>
      </c>
      <c r="F2" s="33" t="s">
        <v>5</v>
      </c>
      <c r="G2" s="33" t="s">
        <v>6</v>
      </c>
      <c r="H2" s="31" t="s">
        <v>7</v>
      </c>
      <c r="I2" s="32" t="s">
        <v>8</v>
      </c>
      <c r="J2" s="32" t="s">
        <v>8</v>
      </c>
      <c r="K2" s="33" t="s">
        <v>9</v>
      </c>
      <c r="L2" s="33"/>
      <c r="M2" s="33"/>
      <c r="N2" s="33"/>
      <c r="O2" s="33"/>
      <c r="P2" s="33" t="s">
        <v>9</v>
      </c>
      <c r="Q2" s="31"/>
      <c r="R2" s="33"/>
      <c r="S2" s="31"/>
      <c r="T2" s="33"/>
      <c r="U2" s="31"/>
      <c r="V2" s="31" t="s">
        <v>10</v>
      </c>
      <c r="W2" s="38" t="s">
        <v>11</v>
      </c>
      <c r="X2" s="38" t="s">
        <v>12</v>
      </c>
      <c r="Y2" s="39"/>
    </row>
    <row r="3" spans="1:25">
      <c r="A3" s="31"/>
      <c r="B3" s="31"/>
      <c r="C3" s="32"/>
      <c r="D3" s="32"/>
      <c r="E3" s="31"/>
      <c r="F3" s="33"/>
      <c r="G3" s="33"/>
      <c r="H3" s="31"/>
      <c r="I3" s="32"/>
      <c r="J3" s="32"/>
      <c r="K3" s="33" t="s">
        <v>13</v>
      </c>
      <c r="L3" s="33" t="s">
        <v>14</v>
      </c>
      <c r="M3" s="33" t="s">
        <v>15</v>
      </c>
      <c r="N3" s="33" t="s">
        <v>16</v>
      </c>
      <c r="O3" s="33"/>
      <c r="P3" s="33" t="s">
        <v>17</v>
      </c>
      <c r="Q3" s="31"/>
      <c r="R3" s="33" t="s">
        <v>18</v>
      </c>
      <c r="S3" s="31"/>
      <c r="T3" s="33" t="s">
        <v>19</v>
      </c>
      <c r="U3" s="31"/>
      <c r="V3" s="31"/>
      <c r="W3" s="38"/>
      <c r="X3" s="38"/>
      <c r="Y3" s="40"/>
    </row>
    <row r="4" ht="66" customHeight="1" spans="1:25">
      <c r="A4" s="31"/>
      <c r="B4" s="31"/>
      <c r="C4" s="32"/>
      <c r="D4" s="32"/>
      <c r="E4" s="31"/>
      <c r="F4" s="33"/>
      <c r="G4" s="33"/>
      <c r="H4" s="31"/>
      <c r="I4" s="32"/>
      <c r="J4" s="32"/>
      <c r="K4" s="33"/>
      <c r="L4" s="33"/>
      <c r="M4" s="33"/>
      <c r="N4" s="33" t="s">
        <v>20</v>
      </c>
      <c r="O4" s="37" t="s">
        <v>21</v>
      </c>
      <c r="P4" s="33" t="s">
        <v>20</v>
      </c>
      <c r="Q4" s="31" t="s">
        <v>21</v>
      </c>
      <c r="R4" s="33" t="s">
        <v>20</v>
      </c>
      <c r="S4" s="31" t="s">
        <v>21</v>
      </c>
      <c r="T4" s="33" t="s">
        <v>20</v>
      </c>
      <c r="U4" s="31" t="s">
        <v>21</v>
      </c>
      <c r="V4" s="31"/>
      <c r="W4" s="38"/>
      <c r="X4" s="38"/>
      <c r="Y4" s="41"/>
    </row>
    <row r="5" s="29" customFormat="1" ht="68" customHeight="1" spans="1:25">
      <c r="A5" s="34">
        <v>1</v>
      </c>
      <c r="B5" s="35" t="s">
        <v>22</v>
      </c>
      <c r="C5" s="49" t="s">
        <v>23</v>
      </c>
      <c r="D5" s="36" t="str">
        <f>REPLACE(C5,7,8,"********")</f>
        <v>642126********2221</v>
      </c>
      <c r="E5" s="36" t="s">
        <v>24</v>
      </c>
      <c r="F5" s="35">
        <v>1</v>
      </c>
      <c r="G5" s="35">
        <v>1</v>
      </c>
      <c r="H5" s="35" t="s">
        <v>22</v>
      </c>
      <c r="I5" s="49" t="s">
        <v>23</v>
      </c>
      <c r="J5" s="36" t="str">
        <f>REPLACE(I5,7,8,"********")</f>
        <v>642126********2221</v>
      </c>
      <c r="K5" s="36"/>
      <c r="L5" s="36">
        <v>1</v>
      </c>
      <c r="M5" s="46"/>
      <c r="N5" s="46"/>
      <c r="O5" s="46"/>
      <c r="P5" s="46"/>
      <c r="Q5" s="46"/>
      <c r="R5" s="46"/>
      <c r="S5" s="46"/>
      <c r="T5" s="46"/>
      <c r="U5" s="46"/>
      <c r="V5" s="36">
        <v>280</v>
      </c>
      <c r="W5" s="36" t="s">
        <v>25</v>
      </c>
      <c r="X5" s="46"/>
      <c r="Y5" s="42"/>
    </row>
    <row r="6" s="29" customFormat="1" ht="68" customHeight="1" spans="1:25">
      <c r="A6" s="34">
        <v>2</v>
      </c>
      <c r="B6" s="35" t="s">
        <v>26</v>
      </c>
      <c r="C6" s="49" t="s">
        <v>27</v>
      </c>
      <c r="D6" s="36" t="str">
        <f>REPLACE(C6,7,8,"********")</f>
        <v>640323********2236</v>
      </c>
      <c r="E6" s="36" t="s">
        <v>28</v>
      </c>
      <c r="F6" s="35">
        <v>4</v>
      </c>
      <c r="G6" s="35">
        <v>1</v>
      </c>
      <c r="H6" s="35" t="s">
        <v>29</v>
      </c>
      <c r="I6" s="49" t="s">
        <v>30</v>
      </c>
      <c r="J6" s="36" t="str">
        <f>REPLACE(I6,7,8,"********")</f>
        <v>622822********3528</v>
      </c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>
        <v>400</v>
      </c>
      <c r="W6" s="36" t="s">
        <v>31</v>
      </c>
      <c r="X6" s="35"/>
      <c r="Y6" s="35"/>
    </row>
    <row r="7" s="43" customFormat="1" ht="68" customHeight="1" spans="1:25">
      <c r="A7" s="34">
        <v>3</v>
      </c>
      <c r="B7" s="44" t="s">
        <v>32</v>
      </c>
      <c r="C7" s="50" t="s">
        <v>33</v>
      </c>
      <c r="D7" s="36" t="str">
        <f>REPLACE(C7,7,8,"********")</f>
        <v>640323********2082</v>
      </c>
      <c r="E7" s="45" t="s">
        <v>34</v>
      </c>
      <c r="F7" s="44">
        <v>1</v>
      </c>
      <c r="G7" s="44">
        <v>1</v>
      </c>
      <c r="H7" s="44" t="s">
        <v>32</v>
      </c>
      <c r="I7" s="50" t="s">
        <v>33</v>
      </c>
      <c r="J7" s="36" t="str">
        <f>REPLACE(I7,7,8,"********")</f>
        <v>640323********2082</v>
      </c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>
        <v>400</v>
      </c>
      <c r="W7" s="45" t="s">
        <v>35</v>
      </c>
      <c r="X7" s="44"/>
      <c r="Y7" s="47"/>
    </row>
    <row r="8" ht="68" customHeight="1" spans="1:25">
      <c r="A8" s="34">
        <v>4</v>
      </c>
      <c r="B8" s="35" t="s">
        <v>36</v>
      </c>
      <c r="C8" s="49" t="s">
        <v>37</v>
      </c>
      <c r="D8" s="36" t="str">
        <f>REPLACE(C8,7,8,"********")</f>
        <v>642126********2010</v>
      </c>
      <c r="E8" s="36" t="s">
        <v>38</v>
      </c>
      <c r="F8" s="35">
        <v>2</v>
      </c>
      <c r="G8" s="35">
        <v>1</v>
      </c>
      <c r="H8" s="35" t="s">
        <v>39</v>
      </c>
      <c r="I8" s="49" t="s">
        <v>40</v>
      </c>
      <c r="J8" s="36" t="str">
        <f>REPLACE(I8,7,8,"********")</f>
        <v>642126********2026</v>
      </c>
      <c r="K8" s="35"/>
      <c r="L8" s="35">
        <v>1</v>
      </c>
      <c r="M8" s="35"/>
      <c r="N8" s="35"/>
      <c r="O8" s="35"/>
      <c r="P8" s="35"/>
      <c r="Q8" s="35"/>
      <c r="R8" s="35"/>
      <c r="S8" s="35"/>
      <c r="T8" s="35"/>
      <c r="U8" s="35"/>
      <c r="V8" s="35">
        <v>350</v>
      </c>
      <c r="W8" s="36" t="s">
        <v>41</v>
      </c>
      <c r="X8" s="35" t="s">
        <v>42</v>
      </c>
      <c r="Y8" s="48"/>
    </row>
  </sheetData>
  <mergeCells count="24">
    <mergeCell ref="A1:X1"/>
    <mergeCell ref="K2:O2"/>
    <mergeCell ref="P2:U2"/>
    <mergeCell ref="N3:O3"/>
    <mergeCell ref="P3:Q3"/>
    <mergeCell ref="R3:S3"/>
    <mergeCell ref="T3:U3"/>
    <mergeCell ref="A2:A4"/>
    <mergeCell ref="B2:B4"/>
    <mergeCell ref="C2:C4"/>
    <mergeCell ref="D2:D4"/>
    <mergeCell ref="E2:E4"/>
    <mergeCell ref="F2:F4"/>
    <mergeCell ref="G2:G4"/>
    <mergeCell ref="H2:H4"/>
    <mergeCell ref="I2:I4"/>
    <mergeCell ref="J2:J4"/>
    <mergeCell ref="K3:K4"/>
    <mergeCell ref="L3:L4"/>
    <mergeCell ref="M3:M4"/>
    <mergeCell ref="V2:V4"/>
    <mergeCell ref="W2:W4"/>
    <mergeCell ref="X2:X4"/>
    <mergeCell ref="Y2:Y4"/>
  </mergeCells>
  <pageMargins left="0.75" right="0.75" top="1" bottom="1" header="0.5" footer="0.5"/>
  <pageSetup paperSize="9" scale="9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Y5"/>
  <sheetViews>
    <sheetView zoomScale="141" zoomScaleNormal="141" workbookViewId="0">
      <pane ySplit="4" topLeftCell="A5" activePane="bottomLeft" state="frozen"/>
      <selection/>
      <selection pane="bottomLeft" activeCell="P14" sqref="P14"/>
    </sheetView>
  </sheetViews>
  <sheetFormatPr defaultColWidth="9" defaultRowHeight="13.5" outlineLevelRow="4"/>
  <cols>
    <col min="1" max="1" width="3.98333333333333" style="30" customWidth="1"/>
    <col min="2" max="2" width="5.625" style="30" customWidth="1"/>
    <col min="3" max="3" width="16.375" style="30" hidden="1" customWidth="1"/>
    <col min="4" max="4" width="15.425" style="30" customWidth="1"/>
    <col min="5" max="5" width="7.24166666666667" style="30" customWidth="1"/>
    <col min="6" max="6" width="4" style="30" customWidth="1"/>
    <col min="7" max="7" width="3.875" style="30" customWidth="1"/>
    <col min="8" max="8" width="5.5" style="30" customWidth="1"/>
    <col min="9" max="9" width="16.75" style="30" hidden="1" customWidth="1"/>
    <col min="10" max="10" width="15.0666666666667" style="30" customWidth="1"/>
    <col min="11" max="11" width="2.625" style="30" customWidth="1"/>
    <col min="12" max="12" width="2.31666666666667" style="30" customWidth="1"/>
    <col min="13" max="14" width="2.625" style="30" customWidth="1"/>
    <col min="15" max="15" width="2.78333333333333" style="30" customWidth="1"/>
    <col min="16" max="16" width="3" style="30" customWidth="1"/>
    <col min="17" max="17" width="3.5" style="30" customWidth="1"/>
    <col min="18" max="18" width="2.5" style="30" customWidth="1"/>
    <col min="19" max="19" width="3.75" style="30" customWidth="1"/>
    <col min="20" max="21" width="2.5" style="30" customWidth="1"/>
    <col min="22" max="22" width="4.25" style="30" customWidth="1"/>
    <col min="23" max="23" width="21.7833333333333" style="30" customWidth="1"/>
    <col min="24" max="24" width="18.875" style="30" customWidth="1"/>
    <col min="25" max="16384" width="9" style="30"/>
  </cols>
  <sheetData>
    <row r="1" ht="25.5" spans="1:24">
      <c r="A1" s="16" t="s">
        <v>43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</row>
    <row r="2" ht="21" customHeight="1" spans="1:25">
      <c r="A2" s="31" t="s">
        <v>1</v>
      </c>
      <c r="B2" s="31" t="s">
        <v>2</v>
      </c>
      <c r="C2" s="32" t="s">
        <v>3</v>
      </c>
      <c r="D2" s="32" t="s">
        <v>3</v>
      </c>
      <c r="E2" s="31" t="s">
        <v>4</v>
      </c>
      <c r="F2" s="33" t="s">
        <v>5</v>
      </c>
      <c r="G2" s="33" t="s">
        <v>6</v>
      </c>
      <c r="H2" s="31" t="s">
        <v>7</v>
      </c>
      <c r="I2" s="32" t="s">
        <v>8</v>
      </c>
      <c r="J2" s="32" t="s">
        <v>8</v>
      </c>
      <c r="K2" s="33" t="s">
        <v>9</v>
      </c>
      <c r="L2" s="33"/>
      <c r="M2" s="33"/>
      <c r="N2" s="33"/>
      <c r="O2" s="33"/>
      <c r="P2" s="33" t="s">
        <v>9</v>
      </c>
      <c r="Q2" s="31"/>
      <c r="R2" s="33"/>
      <c r="S2" s="31"/>
      <c r="T2" s="33"/>
      <c r="U2" s="31"/>
      <c r="V2" s="31" t="s">
        <v>44</v>
      </c>
      <c r="W2" s="38" t="s">
        <v>11</v>
      </c>
      <c r="X2" s="38" t="s">
        <v>12</v>
      </c>
      <c r="Y2" s="39"/>
    </row>
    <row r="3" spans="1:25">
      <c r="A3" s="31"/>
      <c r="B3" s="31"/>
      <c r="C3" s="32"/>
      <c r="D3" s="32"/>
      <c r="E3" s="31"/>
      <c r="F3" s="33"/>
      <c r="G3" s="33"/>
      <c r="H3" s="31"/>
      <c r="I3" s="32"/>
      <c r="J3" s="32"/>
      <c r="K3" s="33" t="s">
        <v>13</v>
      </c>
      <c r="L3" s="33" t="s">
        <v>14</v>
      </c>
      <c r="M3" s="33" t="s">
        <v>15</v>
      </c>
      <c r="N3" s="33" t="s">
        <v>16</v>
      </c>
      <c r="O3" s="33"/>
      <c r="P3" s="33" t="s">
        <v>17</v>
      </c>
      <c r="Q3" s="31"/>
      <c r="R3" s="33" t="s">
        <v>18</v>
      </c>
      <c r="S3" s="31"/>
      <c r="T3" s="33" t="s">
        <v>19</v>
      </c>
      <c r="U3" s="31"/>
      <c r="V3" s="31"/>
      <c r="W3" s="38"/>
      <c r="X3" s="38"/>
      <c r="Y3" s="40"/>
    </row>
    <row r="4" ht="66" customHeight="1" spans="1:25">
      <c r="A4" s="31"/>
      <c r="B4" s="31"/>
      <c r="C4" s="32"/>
      <c r="D4" s="32"/>
      <c r="E4" s="31"/>
      <c r="F4" s="33"/>
      <c r="G4" s="33"/>
      <c r="H4" s="31"/>
      <c r="I4" s="32"/>
      <c r="J4" s="32"/>
      <c r="K4" s="33"/>
      <c r="L4" s="33"/>
      <c r="M4" s="33"/>
      <c r="N4" s="33" t="s">
        <v>20</v>
      </c>
      <c r="O4" s="37" t="s">
        <v>21</v>
      </c>
      <c r="P4" s="33" t="s">
        <v>20</v>
      </c>
      <c r="Q4" s="31" t="s">
        <v>21</v>
      </c>
      <c r="R4" s="33" t="s">
        <v>20</v>
      </c>
      <c r="S4" s="31" t="s">
        <v>21</v>
      </c>
      <c r="T4" s="33" t="s">
        <v>20</v>
      </c>
      <c r="U4" s="31" t="s">
        <v>21</v>
      </c>
      <c r="V4" s="31"/>
      <c r="W4" s="38"/>
      <c r="X4" s="38"/>
      <c r="Y4" s="41"/>
    </row>
    <row r="5" s="29" customFormat="1" ht="68" customHeight="1" spans="1:25">
      <c r="A5" s="34">
        <v>1</v>
      </c>
      <c r="B5" s="35" t="s">
        <v>45</v>
      </c>
      <c r="C5" s="49" t="s">
        <v>46</v>
      </c>
      <c r="D5" s="36" t="str">
        <f>REPLACE(C5,7,8,"********")</f>
        <v>642126********2015</v>
      </c>
      <c r="E5" s="36" t="s">
        <v>47</v>
      </c>
      <c r="F5" s="35">
        <v>4</v>
      </c>
      <c r="G5" s="35">
        <v>1</v>
      </c>
      <c r="H5" s="35" t="s">
        <v>45</v>
      </c>
      <c r="I5" s="49" t="s">
        <v>46</v>
      </c>
      <c r="J5" s="35" t="str">
        <f>REPLACE(I5,7,8,"********")</f>
        <v>642126********2015</v>
      </c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>
        <v>600</v>
      </c>
      <c r="W5" s="36" t="s">
        <v>48</v>
      </c>
      <c r="X5" s="35"/>
      <c r="Y5" s="42"/>
    </row>
  </sheetData>
  <mergeCells count="24">
    <mergeCell ref="A1:X1"/>
    <mergeCell ref="K2:O2"/>
    <mergeCell ref="P2:U2"/>
    <mergeCell ref="N3:O3"/>
    <mergeCell ref="P3:Q3"/>
    <mergeCell ref="R3:S3"/>
    <mergeCell ref="T3:U3"/>
    <mergeCell ref="A2:A4"/>
    <mergeCell ref="B2:B4"/>
    <mergeCell ref="C2:C4"/>
    <mergeCell ref="D2:D4"/>
    <mergeCell ref="E2:E4"/>
    <mergeCell ref="F2:F4"/>
    <mergeCell ref="G2:G4"/>
    <mergeCell ref="H2:H4"/>
    <mergeCell ref="I2:I4"/>
    <mergeCell ref="J2:J4"/>
    <mergeCell ref="K3:K4"/>
    <mergeCell ref="L3:L4"/>
    <mergeCell ref="M3:M4"/>
    <mergeCell ref="V2:V4"/>
    <mergeCell ref="W2:W4"/>
    <mergeCell ref="X2:X4"/>
    <mergeCell ref="Y2:Y4"/>
  </mergeCells>
  <pageMargins left="0.75" right="0.75" top="1" bottom="1" header="0.5" footer="0.5"/>
  <pageSetup paperSize="9" scale="95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"/>
  <sheetViews>
    <sheetView zoomScale="130" zoomScaleNormal="130" workbookViewId="0">
      <selection activeCell="E19" sqref="E19"/>
    </sheetView>
  </sheetViews>
  <sheetFormatPr defaultColWidth="9" defaultRowHeight="13.5" outlineLevelRow="6"/>
  <cols>
    <col min="1" max="1" width="5.625" style="1" customWidth="1"/>
    <col min="2" max="2" width="6.125" style="1" customWidth="1"/>
    <col min="3" max="3" width="19.225" style="1" hidden="1" customWidth="1"/>
    <col min="4" max="5" width="16.8166666666667" style="1" customWidth="1"/>
    <col min="6" max="6" width="5.375" style="1" customWidth="1"/>
    <col min="7" max="7" width="6.25" style="1" customWidth="1"/>
    <col min="8" max="8" width="9" style="1"/>
    <col min="9" max="9" width="22.125" style="1" hidden="1" customWidth="1"/>
    <col min="10" max="10" width="10.1833333333333" style="1" customWidth="1"/>
    <col min="11" max="11" width="12.8833333333333" style="1" customWidth="1"/>
    <col min="12" max="12" width="11.0583333333333" style="1" customWidth="1"/>
    <col min="13" max="16384" width="9" style="1"/>
  </cols>
  <sheetData>
    <row r="1" ht="25.5" spans="1:12">
      <c r="A1" s="16" t="s">
        <v>49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</row>
    <row r="2" spans="1:12">
      <c r="A2" s="17" t="s">
        <v>1</v>
      </c>
      <c r="B2" s="17" t="s">
        <v>2</v>
      </c>
      <c r="C2" s="18" t="s">
        <v>3</v>
      </c>
      <c r="D2" s="18" t="s">
        <v>3</v>
      </c>
      <c r="E2" s="17" t="s">
        <v>4</v>
      </c>
      <c r="F2" s="19" t="s">
        <v>5</v>
      </c>
      <c r="G2" s="19" t="s">
        <v>6</v>
      </c>
      <c r="H2" s="17" t="s">
        <v>7</v>
      </c>
      <c r="I2" s="18" t="s">
        <v>8</v>
      </c>
      <c r="J2" s="17" t="s">
        <v>50</v>
      </c>
      <c r="K2" s="18" t="s">
        <v>51</v>
      </c>
      <c r="L2" s="27" t="s">
        <v>12</v>
      </c>
    </row>
    <row r="3" spans="1:12">
      <c r="A3" s="17"/>
      <c r="B3" s="17"/>
      <c r="C3" s="18"/>
      <c r="D3" s="18"/>
      <c r="E3" s="17"/>
      <c r="F3" s="19"/>
      <c r="G3" s="19"/>
      <c r="H3" s="17"/>
      <c r="I3" s="18"/>
      <c r="J3" s="17"/>
      <c r="K3" s="18"/>
      <c r="L3" s="27"/>
    </row>
    <row r="4" spans="1:12">
      <c r="A4" s="17"/>
      <c r="B4" s="17"/>
      <c r="C4" s="20"/>
      <c r="D4" s="20"/>
      <c r="E4" s="21"/>
      <c r="F4" s="22"/>
      <c r="G4" s="22"/>
      <c r="H4" s="21"/>
      <c r="I4" s="20"/>
      <c r="J4" s="17"/>
      <c r="K4" s="18"/>
      <c r="L4" s="27"/>
    </row>
    <row r="5" ht="33.75" spans="1:12">
      <c r="A5" s="23">
        <v>1</v>
      </c>
      <c r="B5" s="24" t="s">
        <v>52</v>
      </c>
      <c r="C5" s="51" t="s">
        <v>53</v>
      </c>
      <c r="D5" s="24" t="str">
        <f>REPLACE(C5,7,8,"********")</f>
        <v>640324********1647</v>
      </c>
      <c r="E5" s="24" t="s">
        <v>54</v>
      </c>
      <c r="F5" s="24">
        <v>3</v>
      </c>
      <c r="G5" s="24">
        <v>3</v>
      </c>
      <c r="H5" s="25" t="s">
        <v>55</v>
      </c>
      <c r="I5" s="52" t="s">
        <v>56</v>
      </c>
      <c r="J5" s="24">
        <v>400</v>
      </c>
      <c r="K5" s="24">
        <v>530</v>
      </c>
      <c r="L5" s="24"/>
    </row>
    <row r="6" spans="1:12">
      <c r="A6" s="26" t="s">
        <v>57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</row>
    <row r="7" spans="9:9">
      <c r="I7" s="28"/>
    </row>
  </sheetData>
  <mergeCells count="14">
    <mergeCell ref="A1:L1"/>
    <mergeCell ref="A6:L6"/>
    <mergeCell ref="A2:A4"/>
    <mergeCell ref="B2:B4"/>
    <mergeCell ref="C2:C4"/>
    <mergeCell ref="D2:D4"/>
    <mergeCell ref="E2:E4"/>
    <mergeCell ref="F2:F4"/>
    <mergeCell ref="G2:G4"/>
    <mergeCell ref="H2:H4"/>
    <mergeCell ref="I2:I4"/>
    <mergeCell ref="J2:J4"/>
    <mergeCell ref="K2:K4"/>
    <mergeCell ref="L2:L4"/>
  </mergeCells>
  <pageMargins left="0.751388888888889" right="0.751388888888889" top="1" bottom="1" header="0.5" footer="0.5"/>
  <pageSetup paperSize="9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"/>
  <sheetViews>
    <sheetView workbookViewId="0">
      <selection activeCell="J17" sqref="J17"/>
    </sheetView>
  </sheetViews>
  <sheetFormatPr defaultColWidth="9" defaultRowHeight="13.5" outlineLevelRow="5"/>
  <cols>
    <col min="1" max="1" width="10.5" style="1" customWidth="1"/>
    <col min="2" max="2" width="11.25" style="1" customWidth="1"/>
    <col min="3" max="3" width="12.75" style="1" customWidth="1"/>
    <col min="4" max="4" width="11.125" style="1" customWidth="1"/>
    <col min="5" max="5" width="21" style="1" hidden="1" customWidth="1"/>
    <col min="6" max="6" width="26.75" style="1" customWidth="1"/>
    <col min="7" max="7" width="11.75" style="1" customWidth="1"/>
    <col min="8" max="8" width="21" style="1" hidden="1" customWidth="1"/>
    <col min="9" max="10" width="21" style="1"/>
    <col min="11" max="11" width="13.0333333333333" style="1" customWidth="1"/>
    <col min="12" max="12" width="21" style="1"/>
    <col min="13" max="16384" width="9" style="1"/>
  </cols>
  <sheetData>
    <row r="1" ht="22.5" spans="1:12">
      <c r="A1" s="2" t="s">
        <v>58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ht="37.5" spans="1:12">
      <c r="A2" s="3" t="s">
        <v>1</v>
      </c>
      <c r="B2" s="3" t="s">
        <v>59</v>
      </c>
      <c r="C2" s="3" t="s">
        <v>60</v>
      </c>
      <c r="D2" s="3" t="s">
        <v>61</v>
      </c>
      <c r="E2" s="3" t="s">
        <v>62</v>
      </c>
      <c r="F2" s="3" t="s">
        <v>62</v>
      </c>
      <c r="G2" s="3" t="s">
        <v>63</v>
      </c>
      <c r="H2" s="3" t="s">
        <v>64</v>
      </c>
      <c r="I2" s="3" t="s">
        <v>64</v>
      </c>
      <c r="J2" s="3" t="s">
        <v>65</v>
      </c>
      <c r="K2" s="3" t="s">
        <v>66</v>
      </c>
      <c r="L2" s="3" t="s">
        <v>67</v>
      </c>
    </row>
    <row r="3" ht="36" customHeight="1" spans="1:12">
      <c r="A3" s="9">
        <v>1</v>
      </c>
      <c r="B3" s="9" t="s">
        <v>68</v>
      </c>
      <c r="C3" s="10" t="s">
        <v>69</v>
      </c>
      <c r="D3" s="10" t="s">
        <v>70</v>
      </c>
      <c r="E3" s="53" t="s">
        <v>71</v>
      </c>
      <c r="F3" s="10" t="str">
        <f>REPLACE(E3,7,8,"********")</f>
        <v>640323********2020</v>
      </c>
      <c r="G3" s="10" t="s">
        <v>70</v>
      </c>
      <c r="H3" s="53" t="s">
        <v>71</v>
      </c>
      <c r="I3" s="10" t="str">
        <f>REPLACE(H3,7,8,"********")</f>
        <v>640323********2020</v>
      </c>
      <c r="J3" s="10" t="s">
        <v>72</v>
      </c>
      <c r="K3" s="10">
        <v>350</v>
      </c>
      <c r="L3" s="10" t="s">
        <v>73</v>
      </c>
    </row>
    <row r="4" ht="36" customHeight="1" spans="1:12">
      <c r="A4" s="9">
        <v>2</v>
      </c>
      <c r="B4" s="9" t="s">
        <v>68</v>
      </c>
      <c r="C4" s="10" t="s">
        <v>74</v>
      </c>
      <c r="D4" s="10" t="s">
        <v>75</v>
      </c>
      <c r="E4" s="53" t="s">
        <v>76</v>
      </c>
      <c r="F4" s="10" t="str">
        <f>REPLACE(E4,7,8,"********")</f>
        <v>642126********2218</v>
      </c>
      <c r="G4" s="10" t="s">
        <v>77</v>
      </c>
      <c r="H4" s="53" t="s">
        <v>78</v>
      </c>
      <c r="I4" s="10" t="str">
        <f>REPLACE(H4,7,8,"********")</f>
        <v>642126********2227</v>
      </c>
      <c r="J4" s="10" t="s">
        <v>79</v>
      </c>
      <c r="K4" s="10">
        <v>400</v>
      </c>
      <c r="L4" s="10" t="s">
        <v>80</v>
      </c>
    </row>
    <row r="5" ht="36" customHeight="1" spans="1:13">
      <c r="A5" s="9">
        <v>3</v>
      </c>
      <c r="B5" s="9" t="s">
        <v>68</v>
      </c>
      <c r="C5" s="10" t="s">
        <v>81</v>
      </c>
      <c r="D5" s="10" t="s">
        <v>82</v>
      </c>
      <c r="E5" s="53" t="s">
        <v>83</v>
      </c>
      <c r="F5" s="10" t="str">
        <f>REPLACE(E5,7,8,"********")</f>
        <v>640323********2414</v>
      </c>
      <c r="G5" s="10" t="s">
        <v>82</v>
      </c>
      <c r="H5" s="53" t="s">
        <v>83</v>
      </c>
      <c r="I5" s="10" t="str">
        <f>REPLACE(H5,7,8,"********")</f>
        <v>640323********2414</v>
      </c>
      <c r="J5" s="10" t="s">
        <v>79</v>
      </c>
      <c r="K5" s="10">
        <v>400</v>
      </c>
      <c r="L5" s="13" t="s">
        <v>84</v>
      </c>
      <c r="M5" s="14" t="s">
        <v>85</v>
      </c>
    </row>
    <row r="6" ht="36" customHeight="1" spans="1:12">
      <c r="A6" s="11" t="s">
        <v>86</v>
      </c>
      <c r="B6" s="12"/>
      <c r="C6" s="12"/>
      <c r="D6" s="12"/>
      <c r="E6" s="12"/>
      <c r="F6" s="10"/>
      <c r="G6" s="12"/>
      <c r="H6" s="12"/>
      <c r="I6" s="10"/>
      <c r="J6" s="12"/>
      <c r="K6" s="12"/>
      <c r="L6" s="15"/>
    </row>
  </sheetData>
  <mergeCells count="1">
    <mergeCell ref="A1:L1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"/>
  <sheetViews>
    <sheetView workbookViewId="0">
      <selection activeCell="J19" sqref="J19"/>
    </sheetView>
  </sheetViews>
  <sheetFormatPr defaultColWidth="9" defaultRowHeight="13.5"/>
  <cols>
    <col min="1" max="1" width="6" style="1" customWidth="1"/>
    <col min="2" max="2" width="12.625" style="1" customWidth="1"/>
    <col min="3" max="3" width="12.125" style="1" customWidth="1"/>
    <col min="4" max="4" width="14" style="1" customWidth="1"/>
    <col min="5" max="5" width="21.875" style="1" hidden="1" customWidth="1"/>
    <col min="6" max="6" width="18.25" style="1" customWidth="1"/>
    <col min="7" max="7" width="13.375" style="1" customWidth="1"/>
    <col min="8" max="8" width="21.5" style="1" hidden="1" customWidth="1"/>
    <col min="9" max="9" width="21.5" style="1" customWidth="1"/>
    <col min="10" max="10" width="14.25" style="1" customWidth="1"/>
    <col min="11" max="11" width="13.625" style="1" customWidth="1"/>
    <col min="12" max="16384" width="9" style="1"/>
  </cols>
  <sheetData>
    <row r="1" ht="22.5" spans="1:11">
      <c r="A1" s="2" t="s">
        <v>87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18.75" spans="1:11">
      <c r="A2" s="3" t="s">
        <v>1</v>
      </c>
      <c r="B2" s="3" t="s">
        <v>59</v>
      </c>
      <c r="C2" s="3" t="s">
        <v>60</v>
      </c>
      <c r="D2" s="3" t="s">
        <v>61</v>
      </c>
      <c r="E2" s="3" t="s">
        <v>62</v>
      </c>
      <c r="F2" s="3" t="s">
        <v>62</v>
      </c>
      <c r="G2" s="3" t="s">
        <v>63</v>
      </c>
      <c r="H2" s="3" t="s">
        <v>64</v>
      </c>
      <c r="I2" s="3" t="s">
        <v>64</v>
      </c>
      <c r="J2" s="3" t="s">
        <v>65</v>
      </c>
      <c r="K2" s="3" t="s">
        <v>67</v>
      </c>
    </row>
    <row r="3" ht="28.5" spans="1:11">
      <c r="A3" s="4">
        <v>1</v>
      </c>
      <c r="B3" s="4" t="s">
        <v>68</v>
      </c>
      <c r="C3" s="5" t="s">
        <v>38</v>
      </c>
      <c r="D3" s="4" t="s">
        <v>36</v>
      </c>
      <c r="E3" s="54" t="s">
        <v>37</v>
      </c>
      <c r="F3" s="4" t="str">
        <f>REPLACE(E3,7,8,"********")</f>
        <v>642126********2010</v>
      </c>
      <c r="G3" s="4" t="s">
        <v>39</v>
      </c>
      <c r="H3" s="54" t="s">
        <v>40</v>
      </c>
      <c r="I3" s="4" t="str">
        <f>REPLACE(H3,7,8,"********")</f>
        <v>642126********2026</v>
      </c>
      <c r="J3" s="4" t="s">
        <v>88</v>
      </c>
      <c r="K3" s="8" t="s">
        <v>89</v>
      </c>
    </row>
    <row r="4" ht="15.75" spans="8:13">
      <c r="H4" s="6"/>
      <c r="I4" s="6"/>
      <c r="J4" s="6"/>
      <c r="K4" s="6"/>
      <c r="L4" s="6"/>
      <c r="M4" s="6"/>
    </row>
    <row r="11" spans="5:5">
      <c r="E11" s="7"/>
    </row>
  </sheetData>
  <mergeCells count="1">
    <mergeCell ref="A1:K1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2025年7月份农村低保对象新增花名表</vt:lpstr>
      <vt:lpstr>2025年7月份城市低保对象新增花名表</vt:lpstr>
      <vt:lpstr>农村低保成员调整保障标准花名表</vt:lpstr>
      <vt:lpstr>最低生活保障人员清退花名册</vt:lpstr>
      <vt:lpstr>农村低保边缘清退花名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非也</cp:lastModifiedBy>
  <dcterms:created xsi:type="dcterms:W3CDTF">2025-07-22T00:52:16Z</dcterms:created>
  <dcterms:modified xsi:type="dcterms:W3CDTF">2025-07-22T01:01:51Z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F9D1935A26824C28A26B1694C731165F_11</vt:lpwstr>
  </property>
  <property fmtid="{D5CDD505-2E9C-101B-9397-08002B2CF9AE}" pid="3" name="KSOProductBuildVer">
    <vt:lpwstr>2052-12.1.0.21915</vt:lpwstr>
  </property>
</Properties>
</file>