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统战部" sheetId="4" r:id="rId1"/>
  </sheets>
  <calcPr calcId="144525"/>
</workbook>
</file>

<file path=xl/sharedStrings.xml><?xml version="1.0" encoding="utf-8"?>
<sst xmlns="http://schemas.openxmlformats.org/spreadsheetml/2006/main" count="49" uniqueCount="46">
  <si>
    <r>
      <t>（统战部）盐池县</t>
    </r>
    <r>
      <rPr>
        <sz val="26"/>
        <rFont val="Times New Roman"/>
        <charset val="134"/>
      </rPr>
      <t>2023</t>
    </r>
    <r>
      <rPr>
        <sz val="26"/>
        <rFont val="方正小标宋简体"/>
        <charset val="134"/>
      </rPr>
      <t>年度计划实施巩固脱贫攻坚成果和乡村振兴项目公示表</t>
    </r>
  </si>
  <si>
    <t>备注：1、各项目实施单位务必严格按照自治区考核组反馈意见对存在问题逐一落实，核查项目建设内容；
2、各项目实施单位于3月10日前将修改后的统计表经主要领导签字盖章后报送至乡村振兴局（电子版和盖章件都报送）。（联系人：赵富宏 13629527116）</t>
  </si>
  <si>
    <t>序号</t>
  </si>
  <si>
    <r>
      <rPr>
        <b/>
        <sz val="14"/>
        <rFont val="宋体"/>
        <charset val="134"/>
      </rPr>
      <t>一级项目类型</t>
    </r>
    <r>
      <rPr>
        <b/>
        <sz val="14"/>
        <rFont val="Times New Roman"/>
        <charset val="0"/>
      </rPr>
      <t xml:space="preserve">
</t>
    </r>
    <r>
      <rPr>
        <b/>
        <sz val="14"/>
        <rFont val="宋体"/>
        <charset val="134"/>
      </rPr>
      <t>（必填）</t>
    </r>
  </si>
  <si>
    <r>
      <rPr>
        <b/>
        <sz val="14"/>
        <rFont val="宋体"/>
        <charset val="134"/>
      </rPr>
      <t>二级项目类型</t>
    </r>
    <r>
      <rPr>
        <b/>
        <sz val="14"/>
        <rFont val="Times New Roman"/>
        <charset val="0"/>
      </rPr>
      <t xml:space="preserve">
</t>
    </r>
    <r>
      <rPr>
        <b/>
        <sz val="14"/>
        <rFont val="宋体"/>
        <charset val="134"/>
      </rPr>
      <t>（必填）</t>
    </r>
  </si>
  <si>
    <t>项目名称</t>
  </si>
  <si>
    <t>建设性质（新建、续建、改扩建）</t>
  </si>
  <si>
    <t>建设内容</t>
  </si>
  <si>
    <t>补助标准</t>
  </si>
  <si>
    <r>
      <rPr>
        <b/>
        <sz val="14"/>
        <rFont val="宋体"/>
        <charset val="134"/>
      </rPr>
      <t>项目实施</t>
    </r>
    <r>
      <rPr>
        <b/>
        <sz val="14"/>
        <rFont val="Times New Roman"/>
        <charset val="0"/>
      </rPr>
      <t xml:space="preserve">
</t>
    </r>
    <r>
      <rPr>
        <b/>
        <sz val="14"/>
        <rFont val="宋体"/>
        <charset val="134"/>
      </rPr>
      <t>地点</t>
    </r>
  </si>
  <si>
    <t>进度计划安排</t>
  </si>
  <si>
    <t>实施单位</t>
  </si>
  <si>
    <t>资金投入和来源（万元）</t>
  </si>
  <si>
    <r>
      <rPr>
        <b/>
        <sz val="14"/>
        <rFont val="宋体"/>
        <charset val="134"/>
      </rPr>
      <t>受益对象（村、户</t>
    </r>
    <r>
      <rPr>
        <b/>
        <sz val="14"/>
        <rFont val="Times New Roman"/>
        <charset val="0"/>
      </rPr>
      <t>/</t>
    </r>
    <r>
      <rPr>
        <b/>
        <sz val="14"/>
        <rFont val="宋体"/>
        <charset val="134"/>
      </rPr>
      <t>人）</t>
    </r>
  </si>
  <si>
    <t>联农带农机制</t>
  </si>
  <si>
    <r>
      <rPr>
        <b/>
        <sz val="14"/>
        <rFont val="宋体"/>
        <charset val="134"/>
      </rPr>
      <t>绩效</t>
    </r>
    <r>
      <rPr>
        <b/>
        <sz val="14"/>
        <rFont val="Times New Roman"/>
        <charset val="0"/>
      </rPr>
      <t xml:space="preserve">
</t>
    </r>
    <r>
      <rPr>
        <b/>
        <sz val="14"/>
        <rFont val="宋体"/>
        <charset val="134"/>
      </rPr>
      <t>目标</t>
    </r>
  </si>
  <si>
    <t>小计</t>
  </si>
  <si>
    <t>财政衔接补助资金</t>
  </si>
  <si>
    <t>中央彩票公益金</t>
  </si>
  <si>
    <t>地方债资金</t>
  </si>
  <si>
    <t>闽宁资金</t>
  </si>
  <si>
    <t>其他整合涉农资金</t>
  </si>
  <si>
    <t>行业部门资金</t>
  </si>
  <si>
    <t>其他资金</t>
  </si>
  <si>
    <t>中央</t>
  </si>
  <si>
    <t>省级</t>
  </si>
  <si>
    <t>市级</t>
  </si>
  <si>
    <t>县级</t>
  </si>
  <si>
    <t>生产项目</t>
  </si>
  <si>
    <t>宁夏盐池恒纳地毯有限公司
帮扶车间设备改造提升项目（少数民族）</t>
  </si>
  <si>
    <t>改建</t>
  </si>
  <si>
    <r>
      <rPr>
        <sz val="14"/>
        <rFont val="Times New Roman"/>
        <charset val="0"/>
      </rPr>
      <t>1</t>
    </r>
    <r>
      <rPr>
        <sz val="14"/>
        <rFont val="宋体"/>
        <charset val="0"/>
      </rPr>
      <t>、改造、维修生产车间屋顶、地面工程</t>
    </r>
    <r>
      <rPr>
        <sz val="14"/>
        <rFont val="Times New Roman"/>
        <charset val="0"/>
      </rPr>
      <t>1600</t>
    </r>
    <r>
      <rPr>
        <sz val="14"/>
        <rFont val="宋体"/>
        <charset val="0"/>
      </rPr>
      <t>平米，资金</t>
    </r>
    <r>
      <rPr>
        <sz val="14"/>
        <rFont val="Times New Roman"/>
        <charset val="0"/>
      </rPr>
      <t>140</t>
    </r>
    <r>
      <rPr>
        <sz val="14"/>
        <rFont val="宋体"/>
        <charset val="0"/>
      </rPr>
      <t>万元；</t>
    </r>
    <r>
      <rPr>
        <sz val="14"/>
        <rFont val="Times New Roman"/>
        <charset val="0"/>
      </rPr>
      <t>2</t>
    </r>
    <r>
      <rPr>
        <sz val="14"/>
        <rFont val="宋体"/>
        <charset val="0"/>
      </rPr>
      <t>、打造红色文化和宁夏地毯文化主题展厅</t>
    </r>
    <r>
      <rPr>
        <sz val="14"/>
        <rFont val="Times New Roman"/>
        <charset val="0"/>
      </rPr>
      <t>800</t>
    </r>
    <r>
      <rPr>
        <sz val="14"/>
        <rFont val="宋体"/>
        <charset val="0"/>
      </rPr>
      <t>平米，资金</t>
    </r>
    <r>
      <rPr>
        <sz val="14"/>
        <rFont val="Times New Roman"/>
        <charset val="0"/>
      </rPr>
      <t>140</t>
    </r>
    <r>
      <rPr>
        <sz val="14"/>
        <rFont val="宋体"/>
        <charset val="0"/>
      </rPr>
      <t>万元；</t>
    </r>
    <r>
      <rPr>
        <sz val="14"/>
        <rFont val="Times New Roman"/>
        <charset val="0"/>
      </rPr>
      <t>3</t>
    </r>
    <r>
      <rPr>
        <sz val="14"/>
        <rFont val="宋体"/>
        <charset val="0"/>
      </rPr>
      <t>、购置纺织机架</t>
    </r>
    <r>
      <rPr>
        <sz val="14"/>
        <rFont val="Times New Roman"/>
        <charset val="0"/>
      </rPr>
      <t>20</t>
    </r>
    <r>
      <rPr>
        <sz val="14"/>
        <rFont val="宋体"/>
        <charset val="0"/>
      </rPr>
      <t>个，每个</t>
    </r>
    <r>
      <rPr>
        <sz val="14"/>
        <rFont val="Times New Roman"/>
        <charset val="0"/>
      </rPr>
      <t>4.5</t>
    </r>
    <r>
      <rPr>
        <sz val="14"/>
        <rFont val="宋体"/>
        <charset val="0"/>
      </rPr>
      <t>万元，平毯机</t>
    </r>
    <r>
      <rPr>
        <sz val="14"/>
        <rFont val="Times New Roman"/>
        <charset val="0"/>
      </rPr>
      <t>1</t>
    </r>
    <r>
      <rPr>
        <sz val="14"/>
        <rFont val="宋体"/>
        <charset val="0"/>
      </rPr>
      <t>组</t>
    </r>
    <r>
      <rPr>
        <sz val="14"/>
        <rFont val="Times New Roman"/>
        <charset val="0"/>
      </rPr>
      <t>10</t>
    </r>
    <r>
      <rPr>
        <sz val="14"/>
        <rFont val="宋体"/>
        <charset val="0"/>
      </rPr>
      <t>万元，共计资金</t>
    </r>
    <r>
      <rPr>
        <sz val="14"/>
        <rFont val="Times New Roman"/>
        <charset val="0"/>
      </rPr>
      <t>100</t>
    </r>
    <r>
      <rPr>
        <sz val="14"/>
        <rFont val="宋体"/>
        <charset val="0"/>
      </rPr>
      <t>万元；</t>
    </r>
    <r>
      <rPr>
        <sz val="14"/>
        <rFont val="Times New Roman"/>
        <charset val="0"/>
      </rPr>
      <t>4</t>
    </r>
    <r>
      <rPr>
        <sz val="14"/>
        <rFont val="宋体"/>
        <charset val="0"/>
      </rPr>
      <t>、园区地面硬化、绿化、氛围营造、卫生间改造工程</t>
    </r>
    <r>
      <rPr>
        <sz val="14"/>
        <rFont val="Times New Roman"/>
        <charset val="0"/>
      </rPr>
      <t>2000</t>
    </r>
    <r>
      <rPr>
        <sz val="14"/>
        <rFont val="宋体"/>
        <charset val="0"/>
      </rPr>
      <t>平米，资金</t>
    </r>
    <r>
      <rPr>
        <sz val="14"/>
        <rFont val="Times New Roman"/>
        <charset val="0"/>
      </rPr>
      <t>70</t>
    </r>
    <r>
      <rPr>
        <sz val="14"/>
        <rFont val="宋体"/>
        <charset val="0"/>
      </rPr>
      <t>万元；</t>
    </r>
    <r>
      <rPr>
        <sz val="14"/>
        <rFont val="Times New Roman"/>
        <charset val="0"/>
      </rPr>
      <t>5</t>
    </r>
    <r>
      <rPr>
        <sz val="14"/>
        <rFont val="宋体"/>
        <charset val="0"/>
      </rPr>
      <t>、民族传统手工艺培训及外出观摩学习</t>
    </r>
    <r>
      <rPr>
        <sz val="14"/>
        <rFont val="Times New Roman"/>
        <charset val="0"/>
      </rPr>
      <t>50</t>
    </r>
    <r>
      <rPr>
        <sz val="14"/>
        <rFont val="宋体"/>
        <charset val="0"/>
      </rPr>
      <t>人次，资金</t>
    </r>
    <r>
      <rPr>
        <sz val="14"/>
        <rFont val="Times New Roman"/>
        <charset val="0"/>
      </rPr>
      <t>20</t>
    </r>
    <r>
      <rPr>
        <sz val="14"/>
        <rFont val="宋体"/>
        <charset val="0"/>
      </rPr>
      <t>万元；</t>
    </r>
    <r>
      <rPr>
        <sz val="14"/>
        <rFont val="Times New Roman"/>
        <charset val="0"/>
      </rPr>
      <t>6</t>
    </r>
    <r>
      <rPr>
        <sz val="14"/>
        <rFont val="宋体"/>
        <charset val="0"/>
      </rPr>
      <t>、收购古地毯及相关资料</t>
    </r>
    <r>
      <rPr>
        <sz val="14"/>
        <rFont val="Times New Roman"/>
        <charset val="0"/>
      </rPr>
      <t>40</t>
    </r>
    <r>
      <rPr>
        <sz val="14"/>
        <rFont val="宋体"/>
        <charset val="0"/>
      </rPr>
      <t>万元。</t>
    </r>
  </si>
  <si>
    <t>盐池县</t>
  </si>
  <si>
    <t>2023.1-2023.12</t>
  </si>
  <si>
    <t>宁夏盐池恒纳地毯有限公司</t>
  </si>
  <si>
    <t>全县20个行政村脱贫户监测对象512户1536人</t>
  </si>
  <si>
    <t xml:space="preserve">1、 公司建设原材料生产基地，在附近乡镇与20余村集体签订羊毛收购合同，收购生产原料300吨；
2、 以企业与农户的利益联结方式，带动当地500户农户就业增收，农户人均年收入增加500元以上；
3、 以企业与农户的利益联结方式，带动建档立卡户脱贫12户；
4、 预计非遗文化基地项目完成后，可吸纳再就业人数40余人，年增加手工地毯产量10000平方英尺；
5、 预计每年接纳新增参观游客5万人次，带动周边经济增长；
</t>
  </si>
  <si>
    <t xml:space="preserve">（1）改造、维修生产车间屋顶、地面工程1600平方米；
（2）打造宁夏地毯文化主题展厅800平方米；
（3）购置纺织机架20付；
（4）购置平毯机1组；
（5）园区地面硬化、绿化、氛围营造、卫生间改造工程2000平方米；
（6）职工技术及素质提升培训50人次；     </t>
  </si>
  <si>
    <t>其他</t>
  </si>
  <si>
    <r>
      <t>2023</t>
    </r>
    <r>
      <rPr>
        <sz val="14"/>
        <rFont val="宋体"/>
        <charset val="0"/>
      </rPr>
      <t>年盐池县低氟边销茶</t>
    </r>
    <r>
      <rPr>
        <sz val="14"/>
        <rFont val="Times New Roman"/>
        <charset val="0"/>
      </rPr>
      <t>“</t>
    </r>
    <r>
      <rPr>
        <sz val="14"/>
        <rFont val="宋体"/>
        <charset val="0"/>
      </rPr>
      <t>健康饮茶</t>
    </r>
    <r>
      <rPr>
        <sz val="14"/>
        <rFont val="Times New Roman"/>
        <charset val="0"/>
      </rPr>
      <t>”“</t>
    </r>
    <r>
      <rPr>
        <sz val="14"/>
        <rFont val="宋体"/>
        <charset val="0"/>
      </rPr>
      <t>送茶入户</t>
    </r>
    <r>
      <rPr>
        <sz val="14"/>
        <rFont val="Times New Roman"/>
        <charset val="0"/>
      </rPr>
      <t>”</t>
    </r>
    <r>
      <rPr>
        <sz val="14"/>
        <rFont val="宋体"/>
        <charset val="0"/>
      </rPr>
      <t>项目</t>
    </r>
    <r>
      <rPr>
        <sz val="14"/>
        <rFont val="Times New Roman"/>
        <charset val="0"/>
      </rPr>
      <t>(</t>
    </r>
    <r>
      <rPr>
        <sz val="14"/>
        <rFont val="宋体"/>
        <charset val="0"/>
      </rPr>
      <t>少数民族）</t>
    </r>
  </si>
  <si>
    <t>新建</t>
  </si>
  <si>
    <t>对全县防返贫监测对象及其他困难群众免费发放边销茶，以实际行动守好人民群众身体健康和生命安全，充分彰显改善民生、凝聚人心、加强民族团结和铸牢中华民族共同体意识的意义。</t>
  </si>
  <si>
    <t>县委统战部（民族宗教事务局）</t>
  </si>
  <si>
    <t>全县102个行政村脱贫户监测对象1716人</t>
  </si>
  <si>
    <t>1.使全县返贫监测帮扶对象“三类”1000余人喝上健康低氟边销茶，培养健康饮茶习惯，守护人民群众身体健康和生命安全。
2、将健康饮茶理念送进千家万户，提高群众幸福感；</t>
  </si>
  <si>
    <t>1、防止全县1000人-2000人返贫监测帮扶对象返贫致贫；2、巩固拓展脱贫攻坚成果指标；3、有效推进乡村振兴；4、产业发展项目的资金占比100%；5、资金管理使用过程中无违规问题；6、当年资金支出率100%；7、当年资金结余结转率0。效益指标：1、受益人口1000人-2000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</si>
</sst>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0"/>
      <name val="Arial"/>
      <charset val="0"/>
    </font>
    <font>
      <sz val="26"/>
      <name val="方正小标宋简体"/>
      <charset val="134"/>
    </font>
    <font>
      <b/>
      <sz val="14"/>
      <name val="宋体"/>
      <charset val="134"/>
    </font>
    <font>
      <b/>
      <sz val="14"/>
      <name val="Times New Roman"/>
      <charset val="0"/>
    </font>
    <font>
      <sz val="14"/>
      <name val="Times New Roman"/>
      <charset val="0"/>
    </font>
    <font>
      <sz val="14"/>
      <name val="宋体"/>
      <charset val="134"/>
    </font>
    <font>
      <b/>
      <sz val="14"/>
      <name val="Arial"/>
      <charset val="0"/>
    </font>
    <font>
      <b/>
      <sz val="10"/>
      <name val="Arial"/>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font>
    <font>
      <sz val="12"/>
      <color theme="1"/>
      <name val="宋体"/>
      <charset val="134"/>
      <scheme val="minor"/>
    </font>
    <font>
      <sz val="26"/>
      <name val="Times New Roman"/>
      <charset val="134"/>
    </font>
    <font>
      <sz val="14"/>
      <name val="宋体"/>
      <charset val="0"/>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7" fillId="0" borderId="0" applyFont="0" applyFill="0" applyBorder="0" applyAlignment="0" applyProtection="0"/>
    <xf numFmtId="0" fontId="8" fillId="3" borderId="0" applyNumberFormat="0" applyBorder="0" applyAlignment="0" applyProtection="0">
      <alignment vertical="center"/>
    </xf>
    <xf numFmtId="0" fontId="9" fillId="4" borderId="5" applyNumberFormat="0" applyAlignment="0" applyProtection="0">
      <alignment vertical="center"/>
    </xf>
    <xf numFmtId="44" fontId="7" fillId="0" borderId="0" applyFont="0" applyFill="0" applyBorder="0" applyAlignment="0" applyProtection="0"/>
    <xf numFmtId="41" fontId="7" fillId="0" borderId="0" applyFont="0" applyFill="0" applyBorder="0" applyAlignment="0" applyProtection="0"/>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xf numFmtId="0" fontId="13" fillId="0" borderId="0" applyNumberFormat="0" applyFill="0" applyBorder="0" applyAlignment="0" applyProtection="0">
      <alignment vertical="center"/>
    </xf>
    <xf numFmtId="0" fontId="0" fillId="8" borderId="6"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1" fillId="10" borderId="0" applyNumberFormat="0" applyBorder="0" applyAlignment="0" applyProtection="0">
      <alignment vertical="center"/>
    </xf>
    <xf numFmtId="0" fontId="14" fillId="0" borderId="9" applyNumberFormat="0" applyFill="0" applyAlignment="0" applyProtection="0">
      <alignment vertical="center"/>
    </xf>
    <xf numFmtId="0" fontId="11" fillId="11" borderId="0" applyNumberFormat="0" applyBorder="0" applyAlignment="0" applyProtection="0">
      <alignment vertical="center"/>
    </xf>
    <xf numFmtId="0" fontId="20" fillId="12" borderId="10" applyNumberFormat="0" applyAlignment="0" applyProtection="0">
      <alignment vertical="center"/>
    </xf>
    <xf numFmtId="0" fontId="21" fillId="12" borderId="5" applyNumberFormat="0" applyAlignment="0" applyProtection="0">
      <alignment vertical="center"/>
    </xf>
    <xf numFmtId="0" fontId="22" fillId="13" borderId="11"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alignment vertical="center"/>
    </xf>
    <xf numFmtId="0" fontId="28" fillId="0" borderId="0">
      <alignment vertical="center"/>
    </xf>
    <xf numFmtId="0" fontId="8" fillId="0" borderId="0">
      <alignment vertical="center"/>
    </xf>
  </cellStyleXfs>
  <cellXfs count="25">
    <xf numFmtId="0" fontId="0" fillId="0" borderId="0" xfId="0"/>
    <xf numFmtId="0" fontId="1" fillId="2" borderId="0" xfId="0" applyFont="1" applyFill="1" applyAlignment="1">
      <alignment horizontal="center" vertical="center" wrapText="1"/>
    </xf>
    <xf numFmtId="0" fontId="2" fillId="2" borderId="1" xfId="0" applyFont="1" applyFill="1" applyBorder="1" applyAlignment="1">
      <alignment horizontal="left" vertical="center" wrapText="1"/>
    </xf>
    <xf numFmtId="0" fontId="3" fillId="2" borderId="2" xfId="0" applyFont="1" applyFill="1" applyBorder="1" applyAlignment="1">
      <alignment horizontal="left" vertical="center"/>
    </xf>
    <xf numFmtId="0" fontId="2" fillId="2"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3" fillId="2"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49" fontId="4" fillId="2"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3"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3" fillId="2" borderId="4" xfId="0" applyFont="1" applyFill="1" applyBorder="1" applyAlignment="1">
      <alignment horizontal="left" vertical="center"/>
    </xf>
    <xf numFmtId="0" fontId="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justify" vertical="center" wrapText="1"/>
    </xf>
    <xf numFmtId="0" fontId="6" fillId="0" borderId="3" xfId="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3" xfId="49"/>
    <cellStyle name="常规 3" xfId="50"/>
    <cellStyle name="常规 2" xfId="51"/>
  </cellStyle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7"/>
  <sheetViews>
    <sheetView tabSelected="1" topLeftCell="J6" workbookViewId="0">
      <selection activeCell="W6" sqref="W6"/>
    </sheetView>
  </sheetViews>
  <sheetFormatPr defaultColWidth="9.14285714285714" defaultRowHeight="12.75" outlineLevelRow="6"/>
  <cols>
    <col min="2" max="2" width="11.8571428571429" customWidth="1"/>
    <col min="3" max="3" width="14.1428571428571" customWidth="1"/>
    <col min="4" max="4" width="19.8571428571429" customWidth="1"/>
    <col min="5" max="5" width="12" customWidth="1"/>
    <col min="6" max="6" width="36" customWidth="1"/>
    <col min="8" max="8" width="14.8571428571429" customWidth="1"/>
    <col min="9" max="9" width="17.8571428571429" customWidth="1"/>
    <col min="10" max="10" width="14.7142857142857" customWidth="1"/>
    <col min="22" max="22" width="13.8571428571429" customWidth="1"/>
    <col min="23" max="23" width="28.7142857142857" customWidth="1"/>
    <col min="24" max="24" width="53.8571428571429" customWidth="1"/>
    <col min="25" max="25" width="34.4285714285714" customWidth="1"/>
    <col min="26" max="26" width="35.2857142857143" customWidth="1"/>
  </cols>
  <sheetData>
    <row r="1" ht="34.5" spans="1:26">
      <c r="A1" s="1" t="s">
        <v>0</v>
      </c>
      <c r="B1" s="1"/>
      <c r="C1" s="1"/>
      <c r="D1" s="1"/>
      <c r="E1" s="1"/>
      <c r="F1" s="1"/>
      <c r="G1" s="1"/>
      <c r="H1" s="1"/>
      <c r="I1" s="1"/>
      <c r="J1" s="1"/>
      <c r="K1" s="1"/>
      <c r="L1" s="1"/>
      <c r="M1" s="1"/>
      <c r="N1" s="1"/>
      <c r="O1" s="1"/>
      <c r="P1" s="1"/>
      <c r="Q1" s="1"/>
      <c r="R1" s="1"/>
      <c r="S1" s="1"/>
      <c r="T1" s="1"/>
      <c r="U1" s="1"/>
      <c r="V1" s="1"/>
      <c r="W1" s="1"/>
      <c r="X1" s="1"/>
      <c r="Y1" s="1"/>
      <c r="Z1" s="1"/>
    </row>
    <row r="2" ht="18.75" spans="1:26">
      <c r="A2" s="2" t="s">
        <v>1</v>
      </c>
      <c r="B2" s="3"/>
      <c r="C2" s="3"/>
      <c r="D2" s="3"/>
      <c r="E2" s="3"/>
      <c r="F2" s="3"/>
      <c r="G2" s="3"/>
      <c r="H2" s="3"/>
      <c r="I2" s="3"/>
      <c r="J2" s="3"/>
      <c r="K2" s="3"/>
      <c r="L2" s="3"/>
      <c r="M2" s="3"/>
      <c r="N2" s="3"/>
      <c r="O2" s="3"/>
      <c r="P2" s="3"/>
      <c r="Q2" s="3"/>
      <c r="R2" s="3"/>
      <c r="S2" s="3"/>
      <c r="T2" s="3"/>
      <c r="U2" s="3"/>
      <c r="V2" s="3"/>
      <c r="W2" s="3"/>
      <c r="X2" s="3"/>
      <c r="Y2" s="3"/>
      <c r="Z2" s="20"/>
    </row>
    <row r="3" ht="18.75" spans="1:26">
      <c r="A3" s="4" t="s">
        <v>2</v>
      </c>
      <c r="B3" s="5" t="s">
        <v>3</v>
      </c>
      <c r="C3" s="5" t="s">
        <v>4</v>
      </c>
      <c r="D3" s="6" t="s">
        <v>5</v>
      </c>
      <c r="E3" s="6" t="s">
        <v>6</v>
      </c>
      <c r="F3" s="6" t="s">
        <v>7</v>
      </c>
      <c r="G3" s="6" t="s">
        <v>8</v>
      </c>
      <c r="H3" s="6" t="s">
        <v>9</v>
      </c>
      <c r="I3" s="6" t="s">
        <v>10</v>
      </c>
      <c r="J3" s="6" t="s">
        <v>11</v>
      </c>
      <c r="K3" s="6" t="s">
        <v>12</v>
      </c>
      <c r="L3" s="9"/>
      <c r="M3" s="9"/>
      <c r="N3" s="9"/>
      <c r="O3" s="9"/>
      <c r="P3" s="9"/>
      <c r="Q3" s="17"/>
      <c r="R3" s="9"/>
      <c r="S3" s="9"/>
      <c r="T3" s="9"/>
      <c r="U3" s="9"/>
      <c r="V3" s="6" t="s">
        <v>13</v>
      </c>
      <c r="W3" s="6" t="s">
        <v>14</v>
      </c>
      <c r="X3" s="6" t="s">
        <v>15</v>
      </c>
      <c r="Y3" s="21"/>
      <c r="Z3" s="21"/>
    </row>
    <row r="4" ht="18.75" spans="1:26">
      <c r="A4" s="7"/>
      <c r="B4" s="8"/>
      <c r="C4" s="8"/>
      <c r="D4" s="9"/>
      <c r="E4" s="9"/>
      <c r="F4" s="9"/>
      <c r="G4" s="9"/>
      <c r="H4" s="9"/>
      <c r="I4" s="9"/>
      <c r="J4" s="9"/>
      <c r="K4" s="6" t="s">
        <v>16</v>
      </c>
      <c r="L4" s="6" t="s">
        <v>17</v>
      </c>
      <c r="M4" s="9"/>
      <c r="N4" s="9"/>
      <c r="O4" s="9"/>
      <c r="P4" s="6" t="s">
        <v>18</v>
      </c>
      <c r="Q4" s="18" t="s">
        <v>19</v>
      </c>
      <c r="R4" s="6" t="s">
        <v>20</v>
      </c>
      <c r="S4" s="6" t="s">
        <v>21</v>
      </c>
      <c r="T4" s="6" t="s">
        <v>22</v>
      </c>
      <c r="U4" s="6" t="s">
        <v>23</v>
      </c>
      <c r="V4" s="9"/>
      <c r="W4" s="9"/>
      <c r="X4" s="9"/>
      <c r="Y4" s="22"/>
      <c r="Z4" s="22"/>
    </row>
    <row r="5" ht="18.75" spans="1:26">
      <c r="A5" s="7"/>
      <c r="B5" s="8"/>
      <c r="C5" s="8"/>
      <c r="D5" s="9"/>
      <c r="E5" s="9"/>
      <c r="F5" s="9"/>
      <c r="G5" s="9"/>
      <c r="H5" s="9"/>
      <c r="I5" s="9"/>
      <c r="J5" s="9"/>
      <c r="K5" s="9"/>
      <c r="L5" s="6" t="s">
        <v>24</v>
      </c>
      <c r="M5" s="6" t="s">
        <v>25</v>
      </c>
      <c r="N5" s="6" t="s">
        <v>26</v>
      </c>
      <c r="O5" s="6" t="s">
        <v>27</v>
      </c>
      <c r="P5" s="9"/>
      <c r="Q5" s="17"/>
      <c r="R5" s="9"/>
      <c r="S5" s="9"/>
      <c r="T5" s="9"/>
      <c r="U5" s="9"/>
      <c r="V5" s="9"/>
      <c r="W5" s="9"/>
      <c r="X5" s="9"/>
      <c r="Y5" s="22"/>
      <c r="Z5" s="22"/>
    </row>
    <row r="6" ht="409.5" spans="1:26">
      <c r="A6" s="10">
        <v>15</v>
      </c>
      <c r="B6" s="11"/>
      <c r="C6" s="12" t="s">
        <v>28</v>
      </c>
      <c r="D6" s="12" t="s">
        <v>29</v>
      </c>
      <c r="E6" s="13" t="s">
        <v>30</v>
      </c>
      <c r="F6" s="14" t="s">
        <v>31</v>
      </c>
      <c r="G6" s="15"/>
      <c r="H6" s="13" t="s">
        <v>32</v>
      </c>
      <c r="I6" s="15" t="s">
        <v>33</v>
      </c>
      <c r="J6" s="13" t="s">
        <v>34</v>
      </c>
      <c r="K6" s="15">
        <v>510</v>
      </c>
      <c r="L6" s="15">
        <v>100</v>
      </c>
      <c r="M6" s="15"/>
      <c r="N6" s="15"/>
      <c r="O6" s="15"/>
      <c r="P6" s="15"/>
      <c r="Q6" s="15"/>
      <c r="R6" s="15"/>
      <c r="S6" s="15"/>
      <c r="T6" s="15"/>
      <c r="U6" s="15">
        <v>410</v>
      </c>
      <c r="V6" s="13" t="s">
        <v>35</v>
      </c>
      <c r="W6" s="16" t="s">
        <v>36</v>
      </c>
      <c r="X6" s="16" t="s">
        <v>37</v>
      </c>
      <c r="Y6" s="23"/>
      <c r="Z6" s="23"/>
    </row>
    <row r="7" ht="187.5" spans="1:26">
      <c r="A7" s="10">
        <v>138</v>
      </c>
      <c r="B7" s="13" t="s">
        <v>38</v>
      </c>
      <c r="C7" s="13" t="s">
        <v>38</v>
      </c>
      <c r="D7" s="15" t="s">
        <v>39</v>
      </c>
      <c r="E7" s="13" t="s">
        <v>40</v>
      </c>
      <c r="F7" s="16" t="s">
        <v>41</v>
      </c>
      <c r="G7" s="14"/>
      <c r="H7" s="13" t="s">
        <v>32</v>
      </c>
      <c r="I7" s="15" t="s">
        <v>33</v>
      </c>
      <c r="J7" s="13" t="s">
        <v>42</v>
      </c>
      <c r="K7" s="15">
        <f>L7+M7+N7+O7+P7+Q7+R7+S7+T7+U7</f>
        <v>10</v>
      </c>
      <c r="L7" s="15">
        <v>10</v>
      </c>
      <c r="M7" s="15"/>
      <c r="N7" s="15"/>
      <c r="O7" s="15"/>
      <c r="P7" s="15"/>
      <c r="Q7" s="19"/>
      <c r="R7" s="15"/>
      <c r="S7" s="15"/>
      <c r="T7" s="15"/>
      <c r="U7" s="15"/>
      <c r="V7" s="13" t="s">
        <v>43</v>
      </c>
      <c r="W7" s="16" t="s">
        <v>44</v>
      </c>
      <c r="X7" s="16" t="s">
        <v>45</v>
      </c>
      <c r="Y7" s="24"/>
      <c r="Z7" s="24"/>
    </row>
  </sheetData>
  <mergeCells count="26">
    <mergeCell ref="A1:Z1"/>
    <mergeCell ref="A2:Z2"/>
    <mergeCell ref="K3:U3"/>
    <mergeCell ref="L4:O4"/>
    <mergeCell ref="A3:A5"/>
    <mergeCell ref="B3:B5"/>
    <mergeCell ref="C3:C5"/>
    <mergeCell ref="D3:D5"/>
    <mergeCell ref="E3:E5"/>
    <mergeCell ref="F3:F5"/>
    <mergeCell ref="G3:G5"/>
    <mergeCell ref="H3:H5"/>
    <mergeCell ref="I3:I5"/>
    <mergeCell ref="J3:J5"/>
    <mergeCell ref="K4:K5"/>
    <mergeCell ref="P4:P5"/>
    <mergeCell ref="Q4:Q5"/>
    <mergeCell ref="R4:R5"/>
    <mergeCell ref="S4:S5"/>
    <mergeCell ref="T4:T5"/>
    <mergeCell ref="U4:U5"/>
    <mergeCell ref="V3:V5"/>
    <mergeCell ref="W3:W5"/>
    <mergeCell ref="X3:X5"/>
    <mergeCell ref="Y3:Y5"/>
    <mergeCell ref="Z3:Z5"/>
  </mergeCells>
  <pageMargins left="0.75" right="0.75" top="1" bottom="1" header="0.5" footer="0.5"/>
  <pageSetup paperSize="9" scale="31"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统战部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dongge</dc:creator>
  <cp:lastModifiedBy>中共盐池县委统一战线工作部收文员</cp:lastModifiedBy>
  <dcterms:created xsi:type="dcterms:W3CDTF">2017-09-25T12:32:00Z</dcterms:created>
  <cp:lastPrinted>2018-05-13T11:31:00Z</cp:lastPrinted>
  <dcterms:modified xsi:type="dcterms:W3CDTF">2023-08-03T07:45:27Z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49E6206ECB514152983B8F32D90C2D22_13</vt:lpwstr>
  </property>
</Properties>
</file>