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4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<sst xmlns="http://schemas.openxmlformats.org/spreadsheetml/2006/main" count="206" uniqueCount="174">
  <si>
    <r>
      <t>附件</t>
    </r>
    <r>
      <rPr>
        <sz val="16"/>
        <color theme="1"/>
        <rFont val="Times New Roman"/>
        <charset val="134"/>
      </rPr>
      <t>2</t>
    </r>
  </si>
  <si>
    <t>盐池县农户屋顶光伏精准扶贫项目2023年电费补贴兑付表
（一般户）</t>
  </si>
  <si>
    <r>
      <rPr>
        <b/>
        <sz val="10"/>
        <rFont val="等线"/>
        <charset val="134"/>
      </rPr>
      <t>序号</t>
    </r>
  </si>
  <si>
    <r>
      <rPr>
        <b/>
        <sz val="10"/>
        <rFont val="等线"/>
        <charset val="134"/>
      </rPr>
      <t>乡镇</t>
    </r>
  </si>
  <si>
    <t>项目户（户）</t>
  </si>
  <si>
    <r>
      <rPr>
        <b/>
        <sz val="10"/>
        <rFont val="等线"/>
        <charset val="134"/>
      </rPr>
      <t>身份证号</t>
    </r>
  </si>
  <si>
    <r>
      <rPr>
        <b/>
        <sz val="10"/>
        <rFont val="等线"/>
        <charset val="134"/>
      </rPr>
      <t>联系方式</t>
    </r>
  </si>
  <si>
    <r>
      <rPr>
        <b/>
        <sz val="10"/>
        <rFont val="等线"/>
        <charset val="134"/>
      </rPr>
      <t>银行卡号</t>
    </r>
  </si>
  <si>
    <r>
      <rPr>
        <b/>
        <sz val="10"/>
        <rFont val="宋体"/>
        <charset val="134"/>
      </rPr>
      <t>安装瓦数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KW</t>
    </r>
    <r>
      <rPr>
        <b/>
        <sz val="10"/>
        <rFont val="宋体"/>
        <charset val="134"/>
      </rPr>
      <t>）</t>
    </r>
  </si>
  <si>
    <t>光伏补贴合计(100元/KW)</t>
  </si>
  <si>
    <r>
      <rPr>
        <b/>
        <sz val="11"/>
        <rFont val="宋体"/>
        <charset val="134"/>
      </rPr>
      <t>合计</t>
    </r>
  </si>
  <si>
    <r>
      <rPr>
        <sz val="11"/>
        <rFont val="宋体"/>
        <charset val="134"/>
      </rPr>
      <t>花马池镇</t>
    </r>
  </si>
  <si>
    <r>
      <rPr>
        <sz val="11"/>
        <rFont val="宋体"/>
        <charset val="134"/>
      </rPr>
      <t>杨光明</t>
    </r>
  </si>
  <si>
    <t>642126196903******</t>
  </si>
  <si>
    <t>131****7340</t>
  </si>
  <si>
    <t>******2565</t>
  </si>
  <si>
    <r>
      <rPr>
        <sz val="11"/>
        <rFont val="宋体"/>
        <charset val="134"/>
      </rPr>
      <t>大水坑镇</t>
    </r>
  </si>
  <si>
    <r>
      <rPr>
        <sz val="11"/>
        <rFont val="宋体"/>
        <charset val="134"/>
      </rPr>
      <t>单富强</t>
    </r>
  </si>
  <si>
    <t>642126196908******</t>
  </si>
  <si>
    <t>136****4546</t>
  </si>
  <si>
    <t>******1119</t>
  </si>
  <si>
    <t>王林明</t>
  </si>
  <si>
    <t>642126197101******</t>
  </si>
  <si>
    <t>181****8383</t>
  </si>
  <si>
    <t>******1649</t>
  </si>
  <si>
    <r>
      <rPr>
        <sz val="11"/>
        <rFont val="宋体"/>
        <charset val="134"/>
      </rPr>
      <t>武天杰</t>
    </r>
  </si>
  <si>
    <t>642126196208******</t>
  </si>
  <si>
    <t>139****3474</t>
  </si>
  <si>
    <t>******2349</t>
  </si>
  <si>
    <r>
      <rPr>
        <sz val="11"/>
        <rFont val="宋体"/>
        <charset val="134"/>
      </rPr>
      <t>李斌</t>
    </r>
  </si>
  <si>
    <t>642126197812******</t>
  </si>
  <si>
    <t>152****3100</t>
  </si>
  <si>
    <t>******2056</t>
  </si>
  <si>
    <r>
      <rPr>
        <sz val="11"/>
        <rFont val="宋体"/>
        <charset val="134"/>
      </rPr>
      <t>惠安堡镇</t>
    </r>
  </si>
  <si>
    <r>
      <rPr>
        <sz val="11"/>
        <rFont val="宋体"/>
        <charset val="134"/>
      </rPr>
      <t>王学梅</t>
    </r>
  </si>
  <si>
    <t>640323197903******</t>
  </si>
  <si>
    <t>138****6333</t>
  </si>
  <si>
    <t>******8991</t>
  </si>
  <si>
    <r>
      <rPr>
        <sz val="11"/>
        <color theme="1"/>
        <rFont val="宋体"/>
        <charset val="134"/>
      </rPr>
      <t>王乐井乡</t>
    </r>
  </si>
  <si>
    <r>
      <rPr>
        <sz val="11"/>
        <rFont val="宋体"/>
        <charset val="134"/>
      </rPr>
      <t>李生财</t>
    </r>
  </si>
  <si>
    <t>640323197608******</t>
  </si>
  <si>
    <t>181****8980</t>
  </si>
  <si>
    <t>******1641</t>
  </si>
  <si>
    <r>
      <rPr>
        <sz val="11"/>
        <rFont val="宋体"/>
        <charset val="134"/>
      </rPr>
      <t>叶美花</t>
    </r>
  </si>
  <si>
    <t>642126194907******</t>
  </si>
  <si>
    <t>138****3338</t>
  </si>
  <si>
    <t>******9050</t>
  </si>
  <si>
    <r>
      <rPr>
        <sz val="11"/>
        <rFont val="宋体"/>
        <charset val="134"/>
      </rPr>
      <t>陈建保</t>
    </r>
  </si>
  <si>
    <t>642126196502******</t>
  </si>
  <si>
    <t>139****4759</t>
  </si>
  <si>
    <t>******8925</t>
  </si>
  <si>
    <r>
      <rPr>
        <sz val="11"/>
        <rFont val="宋体"/>
        <charset val="134"/>
      </rPr>
      <t>青山乡</t>
    </r>
  </si>
  <si>
    <r>
      <rPr>
        <sz val="11"/>
        <rFont val="宋体"/>
        <charset val="134"/>
      </rPr>
      <t>吴长喜</t>
    </r>
  </si>
  <si>
    <t>642126194006******</t>
  </si>
  <si>
    <t>137****5383</t>
  </si>
  <si>
    <t>******5540</t>
  </si>
  <si>
    <r>
      <rPr>
        <sz val="11"/>
        <rFont val="宋体"/>
        <charset val="134"/>
      </rPr>
      <t>薛占有</t>
    </r>
  </si>
  <si>
    <t>612726198501******</t>
  </si>
  <si>
    <t>138****1292</t>
  </si>
  <si>
    <t>******2497</t>
  </si>
  <si>
    <r>
      <rPr>
        <sz val="11"/>
        <rFont val="宋体"/>
        <charset val="134"/>
      </rPr>
      <t>吴明章</t>
    </r>
  </si>
  <si>
    <t>642126198110******</t>
  </si>
  <si>
    <t>152****2865</t>
  </si>
  <si>
    <t>******1540</t>
  </si>
  <si>
    <r>
      <rPr>
        <sz val="11"/>
        <rFont val="宋体"/>
        <charset val="134"/>
      </rPr>
      <t>吴建章</t>
    </r>
  </si>
  <si>
    <t>640323197203******</t>
  </si>
  <si>
    <t>138****2648</t>
  </si>
  <si>
    <t>******0912</t>
  </si>
  <si>
    <r>
      <rPr>
        <sz val="11"/>
        <rFont val="宋体"/>
        <charset val="134"/>
      </rPr>
      <t>吴伟棠</t>
    </r>
  </si>
  <si>
    <t>642126196212******</t>
  </si>
  <si>
    <t>134****7055</t>
  </si>
  <si>
    <t>******5490</t>
  </si>
  <si>
    <r>
      <rPr>
        <sz val="11"/>
        <rFont val="宋体"/>
        <charset val="134"/>
      </rPr>
      <t>吴茹彩</t>
    </r>
  </si>
  <si>
    <t>640323198110******</t>
  </si>
  <si>
    <t>184****3455</t>
  </si>
  <si>
    <t>******2547</t>
  </si>
  <si>
    <r>
      <rPr>
        <sz val="11"/>
        <rFont val="宋体"/>
        <charset val="134"/>
      </rPr>
      <t>吴长斌</t>
    </r>
  </si>
  <si>
    <t>642126196703******</t>
  </si>
  <si>
    <t>158****6469</t>
  </si>
  <si>
    <t>******3970</t>
  </si>
  <si>
    <r>
      <rPr>
        <sz val="11"/>
        <rFont val="宋体"/>
        <charset val="134"/>
      </rPr>
      <t>吴永山</t>
    </r>
  </si>
  <si>
    <t>642126196710******</t>
  </si>
  <si>
    <t>177****7899</t>
  </si>
  <si>
    <t>******1692</t>
  </si>
  <si>
    <r>
      <rPr>
        <sz val="11"/>
        <rFont val="宋体"/>
        <charset val="134"/>
      </rPr>
      <t>吴锦章</t>
    </r>
  </si>
  <si>
    <t>642126196211******</t>
  </si>
  <si>
    <t>138****1830</t>
  </si>
  <si>
    <t>******9885</t>
  </si>
  <si>
    <r>
      <rPr>
        <sz val="11"/>
        <rFont val="宋体"/>
        <charset val="134"/>
      </rPr>
      <t>吴彦武</t>
    </r>
  </si>
  <si>
    <t>642126197710******</t>
  </si>
  <si>
    <t>139****5308</t>
  </si>
  <si>
    <t>******2638</t>
  </si>
  <si>
    <r>
      <rPr>
        <sz val="11"/>
        <rFont val="宋体"/>
        <charset val="134"/>
      </rPr>
      <t>王咏梅</t>
    </r>
  </si>
  <si>
    <t>640323197602******</t>
  </si>
  <si>
    <t>138****6576</t>
  </si>
  <si>
    <t>******3131</t>
  </si>
  <si>
    <r>
      <rPr>
        <sz val="11"/>
        <rFont val="宋体"/>
        <charset val="134"/>
      </rPr>
      <t>吴强</t>
    </r>
  </si>
  <si>
    <t>640323197801******</t>
  </si>
  <si>
    <t>138****2215</t>
  </si>
  <si>
    <t>******9372</t>
  </si>
  <si>
    <r>
      <rPr>
        <sz val="11"/>
        <rFont val="宋体"/>
        <charset val="134"/>
      </rPr>
      <t>吴彦珍</t>
    </r>
  </si>
  <si>
    <t>640323197910******</t>
  </si>
  <si>
    <t>187****0577</t>
  </si>
  <si>
    <t>******2090</t>
  </si>
  <si>
    <r>
      <rPr>
        <sz val="11"/>
        <rFont val="宋体"/>
        <charset val="134"/>
      </rPr>
      <t>吴彦杰</t>
    </r>
  </si>
  <si>
    <t>640323197101******</t>
  </si>
  <si>
    <t>187****0089</t>
  </si>
  <si>
    <t>******2968</t>
  </si>
  <si>
    <r>
      <rPr>
        <sz val="11"/>
        <rFont val="宋体"/>
        <charset val="134"/>
      </rPr>
      <t>侯学清</t>
    </r>
  </si>
  <si>
    <t>642126196711******</t>
  </si>
  <si>
    <t>184****2338</t>
  </si>
  <si>
    <t>******0582</t>
  </si>
  <si>
    <t>纪锦祥</t>
  </si>
  <si>
    <t>642126197509******</t>
  </si>
  <si>
    <t>158****6924</t>
  </si>
  <si>
    <t>******3792</t>
  </si>
  <si>
    <t>吴忠山</t>
  </si>
  <si>
    <t>642126197203******</t>
  </si>
  <si>
    <t>188****6661</t>
  </si>
  <si>
    <t>******8481</t>
  </si>
  <si>
    <r>
      <rPr>
        <sz val="11"/>
        <rFont val="宋体"/>
        <charset val="134"/>
      </rPr>
      <t>冯记沟乡</t>
    </r>
  </si>
  <si>
    <r>
      <rPr>
        <sz val="11"/>
        <rFont val="宋体"/>
        <charset val="134"/>
      </rPr>
      <t>杨德</t>
    </r>
  </si>
  <si>
    <t>642126193411******</t>
  </si>
  <si>
    <t>155****2815</t>
  </si>
  <si>
    <t>******6564</t>
  </si>
  <si>
    <r>
      <rPr>
        <sz val="11"/>
        <rFont val="宋体"/>
        <charset val="134"/>
      </rPr>
      <t>侯新</t>
    </r>
  </si>
  <si>
    <t>642126196809******</t>
  </si>
  <si>
    <t>159****7104</t>
  </si>
  <si>
    <t>******1098</t>
  </si>
  <si>
    <r>
      <rPr>
        <sz val="11"/>
        <rFont val="宋体"/>
        <charset val="134"/>
      </rPr>
      <t>范卫东</t>
    </r>
  </si>
  <si>
    <t>642126196511******</t>
  </si>
  <si>
    <t>138****4804</t>
  </si>
  <si>
    <t>******2462</t>
  </si>
  <si>
    <r>
      <rPr>
        <sz val="11"/>
        <rFont val="宋体"/>
        <charset val="134"/>
      </rPr>
      <t>马淑琴</t>
    </r>
  </si>
  <si>
    <t>640323197004******</t>
  </si>
  <si>
    <t>177****5513</t>
  </si>
  <si>
    <t>******8816</t>
  </si>
  <si>
    <r>
      <rPr>
        <sz val="11"/>
        <rFont val="宋体"/>
        <charset val="134"/>
      </rPr>
      <t>任淑芳</t>
    </r>
  </si>
  <si>
    <t>640323197003******</t>
  </si>
  <si>
    <t>177****4260</t>
  </si>
  <si>
    <t>******1533</t>
  </si>
  <si>
    <r>
      <rPr>
        <sz val="11"/>
        <rFont val="宋体"/>
        <charset val="134"/>
      </rPr>
      <t>陈富</t>
    </r>
  </si>
  <si>
    <t>640323195002******</t>
  </si>
  <si>
    <t>131****8145</t>
  </si>
  <si>
    <t>******9830</t>
  </si>
  <si>
    <r>
      <rPr>
        <sz val="11"/>
        <rFont val="宋体"/>
        <charset val="134"/>
      </rPr>
      <t>任义山</t>
    </r>
  </si>
  <si>
    <t>642126194110******</t>
  </si>
  <si>
    <t>186****9332</t>
  </si>
  <si>
    <t>******4909</t>
  </si>
  <si>
    <r>
      <rPr>
        <sz val="11"/>
        <rFont val="宋体"/>
        <charset val="134"/>
      </rPr>
      <t>张祥</t>
    </r>
  </si>
  <si>
    <t>642126194505******</t>
  </si>
  <si>
    <t>138****7533</t>
  </si>
  <si>
    <t>******6794</t>
  </si>
  <si>
    <t>冯记沟乡</t>
  </si>
  <si>
    <t>李香</t>
  </si>
  <si>
    <t>642126196202******</t>
  </si>
  <si>
    <t>183****5679</t>
  </si>
  <si>
    <t>******0754</t>
  </si>
  <si>
    <r>
      <rPr>
        <sz val="11"/>
        <rFont val="宋体"/>
        <charset val="134"/>
      </rPr>
      <t>左孝胜</t>
    </r>
  </si>
  <si>
    <t>642126197404******</t>
  </si>
  <si>
    <t>134****3445</t>
  </si>
  <si>
    <t>******4871</t>
  </si>
  <si>
    <r>
      <rPr>
        <sz val="11"/>
        <rFont val="宋体"/>
        <charset val="134"/>
      </rPr>
      <t>袁浩</t>
    </r>
  </si>
  <si>
    <t>640323198705******</t>
  </si>
  <si>
    <t>138****8352</t>
  </si>
  <si>
    <t>******1224</t>
  </si>
  <si>
    <r>
      <rPr>
        <sz val="11"/>
        <rFont val="宋体"/>
        <charset val="134"/>
      </rPr>
      <t>袁广福</t>
    </r>
  </si>
  <si>
    <t>640323194502******</t>
  </si>
  <si>
    <t>135****2180</t>
  </si>
  <si>
    <t>******8813</t>
  </si>
  <si>
    <r>
      <rPr>
        <sz val="11"/>
        <rFont val="宋体"/>
        <charset val="134"/>
      </rPr>
      <t>陶青明</t>
    </r>
  </si>
  <si>
    <t>642126195605******</t>
  </si>
  <si>
    <t>131****1230</t>
  </si>
  <si>
    <t>******4489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</si>
</sst>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宋体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b/>
      <sz val="10"/>
      <name val="Times New Roman"/>
      <charset val="134"/>
    </font>
    <font>
      <b/>
      <sz val="10"/>
      <name val="等线"/>
      <charset val="134"/>
    </font>
    <font>
      <b/>
      <sz val="10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6"/>
      <color theme="1"/>
      <name val="Times New Roman"/>
      <charset val="134"/>
    </font>
    <font>
      <sz val="11"/>
      <color theme="1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tabSelected="1" workbookViewId="0">
      <selection activeCell="E6" sqref="E6"/>
    </sheetView>
  </sheetViews>
  <sheetFormatPr defaultColWidth="9.81666666666667" defaultRowHeight="15" outlineLevelCol="7"/>
  <cols>
    <col min="1" max="1" width="6.125" style="1" customWidth="1"/>
    <col min="2" max="2" width="9.89166666666667" style="1" customWidth="1"/>
    <col min="3" max="3" width="8.875" style="1" customWidth="1"/>
    <col min="4" max="4" width="19.875" style="1" customWidth="1"/>
    <col min="5" max="5" width="14.5" style="1" customWidth="1"/>
    <col min="6" max="6" width="14.125" style="1" customWidth="1"/>
    <col min="7" max="7" width="9.5" style="1" customWidth="1"/>
    <col min="8" max="8" width="11.625" style="1" customWidth="1"/>
    <col min="9" max="9" width="22.6083333333333" style="1" customWidth="1"/>
    <col min="10" max="16381" width="9.45833333333333" style="1"/>
    <col min="16382" max="16384" width="9.81666666666667" style="1"/>
  </cols>
  <sheetData>
    <row r="1" s="1" customFormat="1" ht="20.25" spans="1:2">
      <c r="A1" s="2" t="s">
        <v>0</v>
      </c>
      <c r="B1" s="2"/>
    </row>
    <row r="2" s="1" customFormat="1" ht="57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33" customHeight="1" spans="1:8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7" t="s">
        <v>9</v>
      </c>
    </row>
    <row r="4" s="1" customFormat="1" ht="24" customHeight="1" spans="1:8">
      <c r="A4" s="8" t="s">
        <v>10</v>
      </c>
      <c r="B4" s="8"/>
      <c r="C4" s="8">
        <f>A43</f>
        <v>39</v>
      </c>
      <c r="D4" s="8"/>
      <c r="E4" s="8"/>
      <c r="F4" s="8"/>
      <c r="G4" s="8">
        <f>SUM(G5:G43)</f>
        <v>154.98</v>
      </c>
      <c r="H4" s="9">
        <f>SUM(H5:H43)</f>
        <v>14870</v>
      </c>
    </row>
    <row r="5" s="1" customFormat="1" ht="27" customHeight="1" spans="1:8">
      <c r="A5" s="10">
        <v>1</v>
      </c>
      <c r="B5" s="11" t="s">
        <v>11</v>
      </c>
      <c r="C5" s="10" t="s">
        <v>12</v>
      </c>
      <c r="D5" s="10" t="s">
        <v>13</v>
      </c>
      <c r="E5" s="10" t="s">
        <v>14</v>
      </c>
      <c r="F5" s="10" t="s">
        <v>15</v>
      </c>
      <c r="G5" s="10">
        <v>5.4</v>
      </c>
      <c r="H5" s="10">
        <v>500</v>
      </c>
    </row>
    <row r="6" s="1" customFormat="1" ht="27" customHeight="1" spans="1:8">
      <c r="A6" s="10">
        <v>2</v>
      </c>
      <c r="B6" s="10" t="s">
        <v>16</v>
      </c>
      <c r="C6" s="10" t="s">
        <v>17</v>
      </c>
      <c r="D6" s="10" t="s">
        <v>18</v>
      </c>
      <c r="E6" s="10" t="s">
        <v>19</v>
      </c>
      <c r="F6" s="10" t="s">
        <v>20</v>
      </c>
      <c r="G6" s="10">
        <v>5.4</v>
      </c>
      <c r="H6" s="10">
        <v>500</v>
      </c>
    </row>
    <row r="7" s="1" customFormat="1" ht="27" customHeight="1" spans="1:8">
      <c r="A7" s="10">
        <v>3</v>
      </c>
      <c r="B7" s="10" t="s">
        <v>16</v>
      </c>
      <c r="C7" s="10" t="s">
        <v>21</v>
      </c>
      <c r="D7" s="10" t="s">
        <v>22</v>
      </c>
      <c r="E7" s="10" t="s">
        <v>23</v>
      </c>
      <c r="F7" s="10" t="s">
        <v>24</v>
      </c>
      <c r="G7" s="10">
        <v>5.4</v>
      </c>
      <c r="H7" s="10">
        <v>500</v>
      </c>
    </row>
    <row r="8" s="1" customFormat="1" ht="27" customHeight="1" spans="1:8">
      <c r="A8" s="10">
        <v>4</v>
      </c>
      <c r="B8" s="10" t="s">
        <v>16</v>
      </c>
      <c r="C8" s="10" t="s">
        <v>25</v>
      </c>
      <c r="D8" s="10" t="s">
        <v>26</v>
      </c>
      <c r="E8" s="10" t="s">
        <v>27</v>
      </c>
      <c r="F8" s="10" t="s">
        <v>28</v>
      </c>
      <c r="G8" s="10">
        <v>5.4</v>
      </c>
      <c r="H8" s="10">
        <v>500</v>
      </c>
    </row>
    <row r="9" s="1" customFormat="1" ht="27" customHeight="1" spans="1:8">
      <c r="A9" s="10">
        <v>5</v>
      </c>
      <c r="B9" s="10" t="s">
        <v>16</v>
      </c>
      <c r="C9" s="10" t="s">
        <v>29</v>
      </c>
      <c r="D9" s="10" t="s">
        <v>30</v>
      </c>
      <c r="E9" s="10" t="s">
        <v>31</v>
      </c>
      <c r="F9" s="10" t="s">
        <v>32</v>
      </c>
      <c r="G9" s="10">
        <v>5.4</v>
      </c>
      <c r="H9" s="10">
        <v>500</v>
      </c>
    </row>
    <row r="10" s="1" customFormat="1" ht="27" customHeight="1" spans="1:8">
      <c r="A10" s="10">
        <v>6</v>
      </c>
      <c r="B10" s="10" t="s">
        <v>33</v>
      </c>
      <c r="C10" s="10" t="s">
        <v>34</v>
      </c>
      <c r="D10" s="10" t="s">
        <v>35</v>
      </c>
      <c r="E10" s="10" t="s">
        <v>36</v>
      </c>
      <c r="F10" s="10" t="s">
        <v>37</v>
      </c>
      <c r="G10" s="10">
        <v>5.4</v>
      </c>
      <c r="H10" s="10">
        <v>500</v>
      </c>
    </row>
    <row r="11" s="1" customFormat="1" ht="27" customHeight="1" spans="1:8">
      <c r="A11" s="10">
        <v>7</v>
      </c>
      <c r="B11" s="12" t="s">
        <v>38</v>
      </c>
      <c r="C11" s="10" t="s">
        <v>39</v>
      </c>
      <c r="D11" s="10" t="s">
        <v>40</v>
      </c>
      <c r="E11" s="10" t="s">
        <v>41</v>
      </c>
      <c r="F11" s="10" t="s">
        <v>42</v>
      </c>
      <c r="G11" s="10">
        <v>6.48</v>
      </c>
      <c r="H11" s="10">
        <v>500</v>
      </c>
    </row>
    <row r="12" s="1" customFormat="1" ht="27" customHeight="1" spans="1:8">
      <c r="A12" s="10">
        <v>8</v>
      </c>
      <c r="B12" s="12" t="s">
        <v>38</v>
      </c>
      <c r="C12" s="10" t="s">
        <v>43</v>
      </c>
      <c r="D12" s="10" t="s">
        <v>44</v>
      </c>
      <c r="E12" s="10" t="s">
        <v>45</v>
      </c>
      <c r="F12" s="10" t="s">
        <v>46</v>
      </c>
      <c r="G12" s="10">
        <v>5.4</v>
      </c>
      <c r="H12" s="10">
        <v>500</v>
      </c>
    </row>
    <row r="13" s="1" customFormat="1" ht="27" customHeight="1" spans="1:8">
      <c r="A13" s="10">
        <v>9</v>
      </c>
      <c r="B13" s="12" t="s">
        <v>38</v>
      </c>
      <c r="C13" s="10" t="s">
        <v>47</v>
      </c>
      <c r="D13" s="10" t="s">
        <v>48</v>
      </c>
      <c r="E13" s="10" t="s">
        <v>49</v>
      </c>
      <c r="F13" s="10" t="s">
        <v>50</v>
      </c>
      <c r="G13" s="10">
        <v>5.4</v>
      </c>
      <c r="H13" s="10">
        <v>500</v>
      </c>
    </row>
    <row r="14" s="1" customFormat="1" ht="27" customHeight="1" spans="1:8">
      <c r="A14" s="10">
        <v>10</v>
      </c>
      <c r="B14" s="10" t="s">
        <v>51</v>
      </c>
      <c r="C14" s="10" t="s">
        <v>52</v>
      </c>
      <c r="D14" s="10" t="s">
        <v>53</v>
      </c>
      <c r="E14" s="10" t="s">
        <v>54</v>
      </c>
      <c r="F14" s="10" t="s">
        <v>55</v>
      </c>
      <c r="G14" s="10">
        <v>3.24</v>
      </c>
      <c r="H14" s="10">
        <f t="shared" ref="H14:H27" si="0">G14*100</f>
        <v>324</v>
      </c>
    </row>
    <row r="15" s="1" customFormat="1" ht="27" customHeight="1" spans="1:8">
      <c r="A15" s="10">
        <v>11</v>
      </c>
      <c r="B15" s="10" t="s">
        <v>51</v>
      </c>
      <c r="C15" s="10" t="s">
        <v>56</v>
      </c>
      <c r="D15" s="10" t="s">
        <v>57</v>
      </c>
      <c r="E15" s="10" t="s">
        <v>58</v>
      </c>
      <c r="F15" s="10" t="s">
        <v>59</v>
      </c>
      <c r="G15" s="10">
        <v>3.24</v>
      </c>
      <c r="H15" s="10">
        <f t="shared" si="0"/>
        <v>324</v>
      </c>
    </row>
    <row r="16" s="1" customFormat="1" ht="27" customHeight="1" spans="1:8">
      <c r="A16" s="10">
        <v>12</v>
      </c>
      <c r="B16" s="10" t="s">
        <v>51</v>
      </c>
      <c r="C16" s="10" t="s">
        <v>60</v>
      </c>
      <c r="D16" s="10" t="s">
        <v>61</v>
      </c>
      <c r="E16" s="10" t="s">
        <v>62</v>
      </c>
      <c r="F16" s="10" t="s">
        <v>63</v>
      </c>
      <c r="G16" s="10">
        <v>3.24</v>
      </c>
      <c r="H16" s="10">
        <f t="shared" si="0"/>
        <v>324</v>
      </c>
    </row>
    <row r="17" s="1" customFormat="1" ht="27" customHeight="1" spans="1:8">
      <c r="A17" s="10">
        <v>13</v>
      </c>
      <c r="B17" s="10" t="s">
        <v>51</v>
      </c>
      <c r="C17" s="10" t="s">
        <v>64</v>
      </c>
      <c r="D17" s="10" t="s">
        <v>65</v>
      </c>
      <c r="E17" s="10" t="s">
        <v>66</v>
      </c>
      <c r="F17" s="10" t="s">
        <v>67</v>
      </c>
      <c r="G17" s="10">
        <v>3.24</v>
      </c>
      <c r="H17" s="10">
        <f t="shared" si="0"/>
        <v>324</v>
      </c>
    </row>
    <row r="18" s="1" customFormat="1" ht="27" customHeight="1" spans="1:8">
      <c r="A18" s="10">
        <v>14</v>
      </c>
      <c r="B18" s="10" t="s">
        <v>51</v>
      </c>
      <c r="C18" s="10" t="s">
        <v>68</v>
      </c>
      <c r="D18" s="10" t="s">
        <v>69</v>
      </c>
      <c r="E18" s="10" t="s">
        <v>70</v>
      </c>
      <c r="F18" s="10" t="s">
        <v>71</v>
      </c>
      <c r="G18" s="10">
        <v>3.24</v>
      </c>
      <c r="H18" s="10">
        <f t="shared" si="0"/>
        <v>324</v>
      </c>
    </row>
    <row r="19" s="1" customFormat="1" ht="27" customHeight="1" spans="1:8">
      <c r="A19" s="10">
        <v>15</v>
      </c>
      <c r="B19" s="10" t="s">
        <v>51</v>
      </c>
      <c r="C19" s="10" t="s">
        <v>72</v>
      </c>
      <c r="D19" s="10" t="s">
        <v>73</v>
      </c>
      <c r="E19" s="10" t="s">
        <v>74</v>
      </c>
      <c r="F19" s="10" t="s">
        <v>75</v>
      </c>
      <c r="G19" s="10">
        <v>3.24</v>
      </c>
      <c r="H19" s="10">
        <f t="shared" si="0"/>
        <v>324</v>
      </c>
    </row>
    <row r="20" s="1" customFormat="1" ht="27" customHeight="1" spans="1:8">
      <c r="A20" s="10">
        <v>16</v>
      </c>
      <c r="B20" s="10" t="s">
        <v>51</v>
      </c>
      <c r="C20" s="10" t="s">
        <v>76</v>
      </c>
      <c r="D20" s="10" t="s">
        <v>77</v>
      </c>
      <c r="E20" s="10" t="s">
        <v>78</v>
      </c>
      <c r="F20" s="10" t="s">
        <v>79</v>
      </c>
      <c r="G20" s="10">
        <v>3.24</v>
      </c>
      <c r="H20" s="10">
        <f t="shared" si="0"/>
        <v>324</v>
      </c>
    </row>
    <row r="21" s="1" customFormat="1" ht="27" customHeight="1" spans="1:8">
      <c r="A21" s="10">
        <v>17</v>
      </c>
      <c r="B21" s="10" t="s">
        <v>51</v>
      </c>
      <c r="C21" s="10" t="s">
        <v>80</v>
      </c>
      <c r="D21" s="10" t="s">
        <v>81</v>
      </c>
      <c r="E21" s="10" t="s">
        <v>82</v>
      </c>
      <c r="F21" s="10" t="s">
        <v>83</v>
      </c>
      <c r="G21" s="10">
        <v>3.24</v>
      </c>
      <c r="H21" s="10">
        <f t="shared" si="0"/>
        <v>324</v>
      </c>
    </row>
    <row r="22" s="1" customFormat="1" ht="27" customHeight="1" spans="1:8">
      <c r="A22" s="10">
        <v>18</v>
      </c>
      <c r="B22" s="10" t="s">
        <v>51</v>
      </c>
      <c r="C22" s="10" t="s">
        <v>84</v>
      </c>
      <c r="D22" s="10" t="s">
        <v>85</v>
      </c>
      <c r="E22" s="10" t="s">
        <v>86</v>
      </c>
      <c r="F22" s="10" t="s">
        <v>87</v>
      </c>
      <c r="G22" s="10">
        <v>3.24</v>
      </c>
      <c r="H22" s="10">
        <f t="shared" si="0"/>
        <v>324</v>
      </c>
    </row>
    <row r="23" s="1" customFormat="1" ht="27" customHeight="1" spans="1:8">
      <c r="A23" s="10">
        <v>19</v>
      </c>
      <c r="B23" s="10" t="s">
        <v>51</v>
      </c>
      <c r="C23" s="10" t="s">
        <v>88</v>
      </c>
      <c r="D23" s="10" t="s">
        <v>89</v>
      </c>
      <c r="E23" s="10" t="s">
        <v>90</v>
      </c>
      <c r="F23" s="10" t="s">
        <v>91</v>
      </c>
      <c r="G23" s="10">
        <v>3.24</v>
      </c>
      <c r="H23" s="10">
        <f t="shared" si="0"/>
        <v>324</v>
      </c>
    </row>
    <row r="24" s="1" customFormat="1" ht="27" customHeight="1" spans="1:8">
      <c r="A24" s="10">
        <v>20</v>
      </c>
      <c r="B24" s="10" t="s">
        <v>51</v>
      </c>
      <c r="C24" s="10" t="s">
        <v>92</v>
      </c>
      <c r="D24" s="10" t="s">
        <v>93</v>
      </c>
      <c r="E24" s="10" t="s">
        <v>94</v>
      </c>
      <c r="F24" s="10" t="s">
        <v>95</v>
      </c>
      <c r="G24" s="10">
        <v>3.24</v>
      </c>
      <c r="H24" s="10">
        <f t="shared" si="0"/>
        <v>324</v>
      </c>
    </row>
    <row r="25" s="1" customFormat="1" ht="27" customHeight="1" spans="1:8">
      <c r="A25" s="10">
        <v>21</v>
      </c>
      <c r="B25" s="10" t="s">
        <v>51</v>
      </c>
      <c r="C25" s="10" t="s">
        <v>96</v>
      </c>
      <c r="D25" s="10" t="s">
        <v>97</v>
      </c>
      <c r="E25" s="10" t="s">
        <v>98</v>
      </c>
      <c r="F25" s="10" t="s">
        <v>99</v>
      </c>
      <c r="G25" s="10">
        <v>3.24</v>
      </c>
      <c r="H25" s="10">
        <f t="shared" si="0"/>
        <v>324</v>
      </c>
    </row>
    <row r="26" s="1" customFormat="1" ht="27" customHeight="1" spans="1:8">
      <c r="A26" s="10">
        <v>22</v>
      </c>
      <c r="B26" s="10" t="s">
        <v>51</v>
      </c>
      <c r="C26" s="10" t="s">
        <v>100</v>
      </c>
      <c r="D26" s="10" t="s">
        <v>101</v>
      </c>
      <c r="E26" s="10" t="s">
        <v>102</v>
      </c>
      <c r="F26" s="10" t="s">
        <v>103</v>
      </c>
      <c r="G26" s="10">
        <v>3.24</v>
      </c>
      <c r="H26" s="10">
        <f t="shared" si="0"/>
        <v>324</v>
      </c>
    </row>
    <row r="27" s="1" customFormat="1" ht="27" customHeight="1" spans="1:8">
      <c r="A27" s="10">
        <v>23</v>
      </c>
      <c r="B27" s="10" t="s">
        <v>51</v>
      </c>
      <c r="C27" s="10" t="s">
        <v>104</v>
      </c>
      <c r="D27" s="10" t="s">
        <v>105</v>
      </c>
      <c r="E27" s="10" t="s">
        <v>106</v>
      </c>
      <c r="F27" s="10" t="s">
        <v>107</v>
      </c>
      <c r="G27" s="10">
        <v>3.24</v>
      </c>
      <c r="H27" s="10">
        <f t="shared" si="0"/>
        <v>324</v>
      </c>
    </row>
    <row r="28" s="1" customFormat="1" ht="27" customHeight="1" spans="1:8">
      <c r="A28" s="10">
        <v>24</v>
      </c>
      <c r="B28" s="10" t="s">
        <v>51</v>
      </c>
      <c r="C28" s="10" t="s">
        <v>108</v>
      </c>
      <c r="D28" s="10" t="s">
        <v>109</v>
      </c>
      <c r="E28" s="10" t="s">
        <v>110</v>
      </c>
      <c r="F28" s="10" t="s">
        <v>111</v>
      </c>
      <c r="G28" s="10">
        <v>5.4</v>
      </c>
      <c r="H28" s="10">
        <v>500</v>
      </c>
    </row>
    <row r="29" s="1" customFormat="1" ht="27" customHeight="1" spans="1:8">
      <c r="A29" s="10">
        <v>25</v>
      </c>
      <c r="B29" s="10" t="s">
        <v>51</v>
      </c>
      <c r="C29" s="10" t="s">
        <v>112</v>
      </c>
      <c r="D29" s="10" t="s">
        <v>113</v>
      </c>
      <c r="E29" s="10" t="s">
        <v>114</v>
      </c>
      <c r="F29" s="10" t="s">
        <v>115</v>
      </c>
      <c r="G29" s="10">
        <v>3.24</v>
      </c>
      <c r="H29" s="10">
        <v>324</v>
      </c>
    </row>
    <row r="30" s="1" customFormat="1" ht="27" customHeight="1" spans="1:8">
      <c r="A30" s="10">
        <v>26</v>
      </c>
      <c r="B30" s="10" t="s">
        <v>51</v>
      </c>
      <c r="C30" s="10" t="s">
        <v>116</v>
      </c>
      <c r="D30" s="10" t="s">
        <v>117</v>
      </c>
      <c r="E30" s="10" t="s">
        <v>118</v>
      </c>
      <c r="F30" s="10" t="s">
        <v>119</v>
      </c>
      <c r="G30" s="10">
        <v>3.24</v>
      </c>
      <c r="H30" s="10">
        <v>324</v>
      </c>
    </row>
    <row r="31" s="1" customFormat="1" ht="27" customHeight="1" spans="1:8">
      <c r="A31" s="10">
        <v>27</v>
      </c>
      <c r="B31" s="10" t="s">
        <v>120</v>
      </c>
      <c r="C31" s="10" t="s">
        <v>121</v>
      </c>
      <c r="D31" s="10" t="s">
        <v>122</v>
      </c>
      <c r="E31" s="10" t="s">
        <v>123</v>
      </c>
      <c r="F31" s="10" t="s">
        <v>124</v>
      </c>
      <c r="G31" s="10">
        <v>3.24</v>
      </c>
      <c r="H31" s="10">
        <f t="shared" ref="H31:H33" si="1">G31*100</f>
        <v>324</v>
      </c>
    </row>
    <row r="32" s="1" customFormat="1" ht="27" customHeight="1" spans="1:8">
      <c r="A32" s="10">
        <v>28</v>
      </c>
      <c r="B32" s="10" t="s">
        <v>120</v>
      </c>
      <c r="C32" s="10" t="s">
        <v>125</v>
      </c>
      <c r="D32" s="10" t="s">
        <v>126</v>
      </c>
      <c r="E32" s="10" t="s">
        <v>127</v>
      </c>
      <c r="F32" s="10" t="s">
        <v>128</v>
      </c>
      <c r="G32" s="10">
        <v>3.24</v>
      </c>
      <c r="H32" s="10">
        <f t="shared" si="1"/>
        <v>324</v>
      </c>
    </row>
    <row r="33" s="1" customFormat="1" ht="27" customHeight="1" spans="1:8">
      <c r="A33" s="10">
        <v>29</v>
      </c>
      <c r="B33" s="10" t="s">
        <v>120</v>
      </c>
      <c r="C33" s="10" t="s">
        <v>129</v>
      </c>
      <c r="D33" s="10" t="s">
        <v>130</v>
      </c>
      <c r="E33" s="10" t="s">
        <v>131</v>
      </c>
      <c r="F33" s="10" t="s">
        <v>132</v>
      </c>
      <c r="G33" s="10">
        <v>4.32</v>
      </c>
      <c r="H33" s="10">
        <f t="shared" si="1"/>
        <v>432</v>
      </c>
    </row>
    <row r="34" s="1" customFormat="1" ht="27" customHeight="1" spans="1:8">
      <c r="A34" s="10">
        <v>30</v>
      </c>
      <c r="B34" s="10" t="s">
        <v>120</v>
      </c>
      <c r="C34" s="10" t="s">
        <v>133</v>
      </c>
      <c r="D34" s="10" t="s">
        <v>134</v>
      </c>
      <c r="E34" s="10" t="s">
        <v>135</v>
      </c>
      <c r="F34" s="10" t="s">
        <v>136</v>
      </c>
      <c r="G34" s="10">
        <v>5.4</v>
      </c>
      <c r="H34" s="10">
        <v>500</v>
      </c>
    </row>
    <row r="35" s="1" customFormat="1" ht="31" customHeight="1" spans="1:8">
      <c r="A35" s="10">
        <v>31</v>
      </c>
      <c r="B35" s="10" t="s">
        <v>120</v>
      </c>
      <c r="C35" s="10" t="s">
        <v>137</v>
      </c>
      <c r="D35" s="10" t="s">
        <v>138</v>
      </c>
      <c r="E35" s="10" t="s">
        <v>139</v>
      </c>
      <c r="F35" s="10" t="s">
        <v>140</v>
      </c>
      <c r="G35" s="10">
        <v>3.24</v>
      </c>
      <c r="H35" s="10">
        <f t="shared" ref="H35:H38" si="2">G35*100</f>
        <v>324</v>
      </c>
    </row>
    <row r="36" s="1" customFormat="1" ht="27" customHeight="1" spans="1:8">
      <c r="A36" s="10">
        <v>32</v>
      </c>
      <c r="B36" s="10" t="s">
        <v>120</v>
      </c>
      <c r="C36" s="10" t="s">
        <v>141</v>
      </c>
      <c r="D36" s="10" t="s">
        <v>142</v>
      </c>
      <c r="E36" s="10" t="s">
        <v>143</v>
      </c>
      <c r="F36" s="10" t="s">
        <v>144</v>
      </c>
      <c r="G36" s="10">
        <v>2.7</v>
      </c>
      <c r="H36" s="10">
        <f t="shared" si="2"/>
        <v>270</v>
      </c>
    </row>
    <row r="37" s="1" customFormat="1" ht="27" customHeight="1" spans="1:8">
      <c r="A37" s="10">
        <v>33</v>
      </c>
      <c r="B37" s="10" t="s">
        <v>120</v>
      </c>
      <c r="C37" s="10" t="s">
        <v>145</v>
      </c>
      <c r="D37" s="10" t="s">
        <v>146</v>
      </c>
      <c r="E37" s="10" t="s">
        <v>147</v>
      </c>
      <c r="F37" s="10" t="s">
        <v>148</v>
      </c>
      <c r="G37" s="10">
        <v>2.7</v>
      </c>
      <c r="H37" s="10">
        <f t="shared" si="2"/>
        <v>270</v>
      </c>
    </row>
    <row r="38" s="1" customFormat="1" ht="27" customHeight="1" spans="1:8">
      <c r="A38" s="10">
        <v>34</v>
      </c>
      <c r="B38" s="10" t="s">
        <v>120</v>
      </c>
      <c r="C38" s="10" t="s">
        <v>149</v>
      </c>
      <c r="D38" s="10" t="s">
        <v>150</v>
      </c>
      <c r="E38" s="10" t="s">
        <v>151</v>
      </c>
      <c r="F38" s="10" t="s">
        <v>152</v>
      </c>
      <c r="G38" s="10">
        <v>3.24</v>
      </c>
      <c r="H38" s="10">
        <f t="shared" si="2"/>
        <v>324</v>
      </c>
    </row>
    <row r="39" s="1" customFormat="1" ht="27" customHeight="1" spans="1:8">
      <c r="A39" s="10">
        <v>35</v>
      </c>
      <c r="B39" s="10" t="s">
        <v>153</v>
      </c>
      <c r="C39" s="10" t="s">
        <v>154</v>
      </c>
      <c r="D39" s="10" t="s">
        <v>155</v>
      </c>
      <c r="E39" s="10" t="s">
        <v>156</v>
      </c>
      <c r="F39" s="10" t="s">
        <v>157</v>
      </c>
      <c r="G39" s="10">
        <v>2.7</v>
      </c>
      <c r="H39" s="10">
        <v>270</v>
      </c>
    </row>
    <row r="40" s="1" customFormat="1" ht="27" customHeight="1" spans="1:8">
      <c r="A40" s="10">
        <v>36</v>
      </c>
      <c r="B40" s="10" t="s">
        <v>120</v>
      </c>
      <c r="C40" s="10" t="s">
        <v>158</v>
      </c>
      <c r="D40" s="10" t="s">
        <v>159</v>
      </c>
      <c r="E40" s="10" t="s">
        <v>160</v>
      </c>
      <c r="F40" s="10" t="s">
        <v>161</v>
      </c>
      <c r="G40" s="10">
        <v>3.24</v>
      </c>
      <c r="H40" s="10">
        <f>G40*100</f>
        <v>324</v>
      </c>
    </row>
    <row r="41" s="1" customFormat="1" ht="27" customHeight="1" spans="1:8">
      <c r="A41" s="10">
        <v>37</v>
      </c>
      <c r="B41" s="10" t="s">
        <v>120</v>
      </c>
      <c r="C41" s="10" t="s">
        <v>162</v>
      </c>
      <c r="D41" s="10" t="s">
        <v>163</v>
      </c>
      <c r="E41" s="10" t="s">
        <v>164</v>
      </c>
      <c r="F41" s="10" t="s">
        <v>165</v>
      </c>
      <c r="G41" s="10">
        <v>5.4</v>
      </c>
      <c r="H41" s="10">
        <v>500</v>
      </c>
    </row>
    <row r="42" s="1" customFormat="1" ht="27" customHeight="1" spans="1:8">
      <c r="A42" s="10">
        <v>38</v>
      </c>
      <c r="B42" s="10" t="s">
        <v>120</v>
      </c>
      <c r="C42" s="10" t="s">
        <v>166</v>
      </c>
      <c r="D42" s="10" t="s">
        <v>167</v>
      </c>
      <c r="E42" s="10" t="s">
        <v>168</v>
      </c>
      <c r="F42" s="10" t="s">
        <v>169</v>
      </c>
      <c r="G42" s="10">
        <v>3.24</v>
      </c>
      <c r="H42" s="10">
        <f>G42*100</f>
        <v>324</v>
      </c>
    </row>
    <row r="43" s="1" customFormat="1" ht="27" customHeight="1" spans="1:8">
      <c r="A43" s="10">
        <v>39</v>
      </c>
      <c r="B43" s="10" t="s">
        <v>120</v>
      </c>
      <c r="C43" s="10" t="s">
        <v>170</v>
      </c>
      <c r="D43" s="10" t="s">
        <v>171</v>
      </c>
      <c r="E43" s="10" t="s">
        <v>172</v>
      </c>
      <c r="F43" s="10" t="s">
        <v>173</v>
      </c>
      <c r="G43" s="10">
        <v>5.4</v>
      </c>
      <c r="H43" s="10">
        <v>500</v>
      </c>
    </row>
  </sheetData>
  <mergeCells count="2">
    <mergeCell ref="A1:B1"/>
    <mergeCell ref="A2:H2"/>
  </mergeCells>
  <conditionalFormatting sqref="C11">
    <cfRule type="duplicateValues" dxfId="0" priority="3"/>
  </conditionalFormatting>
  <conditionalFormatting sqref="C12">
    <cfRule type="duplicateValues" dxfId="0" priority="2"/>
  </conditionalFormatting>
  <conditionalFormatting sqref="C13">
    <cfRule type="duplicateValues" dxfId="0" priority="1"/>
  </conditionalFormatting>
  <pageMargins left="0.432638888888889" right="0.354166666666667" top="0.944444444444444" bottom="0.826388888888889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2024-12-13T07:20:00Z</dcterms:created>
  <dcterms:modified xsi:type="dcterms:W3CDTF">2024-12-16T03:06:50Z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C312FE574BF8499A92111972598F5F9A_11</vt:lpwstr>
  </property>
  <property fmtid="{D5CDD505-2E9C-101B-9397-08002B2CF9AE}" pid="3" name="KSOProductBuildVer">
    <vt:lpwstr>2052-12.1.0.19302</vt:lpwstr>
  </property>
</Properties>
</file>