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追加收回资金" sheetId="1" r:id="rId1"/>
    <sheet name="追加安排资金" sheetId="2" r:id="rId2"/>
  </sheets>
  <definedNames>
    <definedName name="_xlnm.Print_Titles" localSheetId="0">追加收回资金!$1:$5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<sst xmlns="http://schemas.openxmlformats.org/spreadsheetml/2006/main" count="46" uniqueCount="34">
  <si>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</si>
  <si>
    <r>
      <rPr>
        <sz val="20"/>
        <rFont val="方正小标宋简体"/>
        <charset val="134"/>
      </rPr>
      <t>盐池县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年收回财政衔接推进乡村振兴补助资金统计表</t>
    </r>
    <r>
      <rPr>
        <sz val="20"/>
        <rFont val="Times New Roman"/>
        <charset val="134"/>
      </rPr>
      <t xml:space="preserve"> </t>
    </r>
  </si>
  <si>
    <t>序号</t>
  </si>
  <si>
    <t>项目名称</t>
  </si>
  <si>
    <t>单位名称</t>
  </si>
  <si>
    <t>下达资金来源（元）</t>
  </si>
  <si>
    <t>收回资金（元）</t>
  </si>
  <si>
    <t>备注</t>
  </si>
  <si>
    <t>中央衔接资金</t>
  </si>
  <si>
    <t>自治区衔接资金</t>
  </si>
  <si>
    <t>合计</t>
  </si>
  <si>
    <t>滩羊集团屠宰加工厂（二期）副产品生产加工及配套设施建设项目</t>
  </si>
  <si>
    <t>滩羊集团</t>
  </si>
  <si>
    <t>附件2</t>
  </si>
  <si>
    <t xml:space="preserve">盐池县2024年调整安排财政衔接推进乡村振兴补助资金统计表 </t>
  </si>
  <si>
    <t>项目主要内容</t>
  </si>
  <si>
    <t>建设单位</t>
  </si>
  <si>
    <t>调整增加资金（单位：元）</t>
  </si>
  <si>
    <t>盐池县农村公路三年提升工程（公里）</t>
  </si>
  <si>
    <t>实施改造提升农村公路51条、300公里。</t>
  </si>
  <si>
    <t>公路管理段</t>
  </si>
  <si>
    <t>盐池县花马池镇郭记沟村设施农业基础设施配套2024年以工代赈项目</t>
  </si>
  <si>
    <t>完成新建晾晒大棚900平方米、晾晒场硬化6000平方米、道路硬化2.1千米，新建门房100平方米及水电配套工程。购置玉米烘干塔1台、监控设备一套、电子磅秤1台。</t>
  </si>
  <si>
    <t>花马池镇人民政府</t>
  </si>
  <si>
    <t>盐池县大水坑镇大水坑村基础设施改造提升以工代赈项目</t>
  </si>
  <si>
    <t>完成友谊路-裕民路硬化及配套工程（434m）；完成长庆路-友谊路硬化及配套工程（沥青路面947m）。</t>
  </si>
  <si>
    <t>大水坑镇人民政府</t>
  </si>
  <si>
    <t>盐池县大水坑镇新泉井村2024年乡村振兴示范村项目</t>
  </si>
  <si>
    <r>
      <rPr>
        <sz val="14"/>
        <rFont val="仿宋_GB2312"/>
        <charset val="134"/>
      </rPr>
      <t>配套机械设备，小型厢式冷藏运输车、座驾式四轮电动叉车、冻结间、暂存间内货架等配套机械设备。对谷山塘等自然村进行环境卫生整治，主要铺装1500平米，用于清除残垣断壁、清理乱堆乱放10处，拆除房屋3间，环境卫生治理20处，垃圾量6600m</t>
    </r>
    <r>
      <rPr>
        <sz val="14"/>
        <rFont val="宋体"/>
        <charset val="134"/>
      </rPr>
      <t>³</t>
    </r>
    <r>
      <rPr>
        <sz val="14"/>
        <rFont val="仿宋_GB2312"/>
        <charset val="134"/>
      </rPr>
      <t>，人工51工日，机械183台班等。</t>
    </r>
  </si>
  <si>
    <t>盐池县高沙窝镇南梁村2024年乡村振兴示范村项目</t>
  </si>
  <si>
    <t>新建活畜调储周转基地1处，建设服务用房385平米、大棚2000平米等。</t>
  </si>
  <si>
    <t>高沙窝镇人民政府</t>
  </si>
  <si>
    <t>盐池县花马池镇沟沿村2024年乡村振兴示范村项目</t>
  </si>
  <si>
    <t>新建轻钢结构羊肉及副产品加工车间1座及水电暖等配套设施；完善日光温室基础设施，温棚改水、配备设施等。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</si>
</sst>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name val="Times New Roman"/>
      <charset val="134"/>
    </font>
    <font>
      <b/>
      <sz val="14"/>
      <name val="Times New Roman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b/>
      <sz val="16"/>
      <name val="仿宋_GB2312"/>
      <charset val="134"/>
    </font>
    <font>
      <sz val="16"/>
      <name val="Times New Roman"/>
      <charset val="134"/>
    </font>
    <font>
      <sz val="16"/>
      <name val="仿宋_GB2312"/>
      <charset val="134"/>
    </font>
    <font>
      <sz val="16"/>
      <name val="CESI仿宋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7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3" fontId="14" fillId="0" borderId="1" xfId="0" applyNumberFormat="1" applyFont="1" applyFill="1" applyBorder="1" applyAlignment="1">
      <alignment horizontal="right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3" fontId="14" fillId="0" borderId="1" xfId="0" applyNumberFormat="1" applyFont="1" applyFill="1" applyBorder="1" applyAlignment="1">
      <alignment horizontal="center" vertical="center" wrapText="1"/>
    </xf>
    <xf numFmtId="43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43" fontId="15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C13" sqref="C13:C14"/>
    </sheetView>
  </sheetViews>
  <sheetFormatPr defaultColWidth="9" defaultRowHeight="13.5" outlineLevelRow="6"/>
  <cols>
    <col min="1" max="1" width="10.5" style="19" customWidth="1"/>
    <col min="2" max="2" width="48.125" style="19" customWidth="1"/>
    <col min="3" max="3" width="22.625" style="20" customWidth="1"/>
    <col min="4" max="4" width="21.75" style="19" customWidth="1"/>
    <col min="5" max="5" width="22.875" style="19" customWidth="1"/>
    <col min="6" max="6" width="18.75" style="19" customWidth="1"/>
    <col min="7" max="7" width="21.375" style="19" customWidth="1"/>
    <col min="8" max="8" width="22.5" style="19" customWidth="1"/>
    <col min="9" max="9" width="16.75" style="19" customWidth="1"/>
    <col min="10" max="10" width="10.375" style="19"/>
    <col min="11" max="16384" width="9" style="19"/>
  </cols>
  <sheetData>
    <row r="1" s="19" customFormat="1" ht="21" customHeight="1" spans="1:3">
      <c r="A1" s="21" t="s">
        <v>0</v>
      </c>
      <c r="B1" s="22"/>
      <c r="C1" s="20"/>
    </row>
    <row r="2" s="19" customFormat="1" spans="1:9">
      <c r="A2" s="23" t="s">
        <v>1</v>
      </c>
      <c r="B2" s="23"/>
      <c r="C2" s="24"/>
      <c r="D2" s="24"/>
      <c r="E2" s="24"/>
      <c r="F2" s="24"/>
      <c r="G2" s="24"/>
      <c r="H2" s="24"/>
      <c r="I2" s="24"/>
    </row>
    <row r="3" s="19" customFormat="1" spans="1:9">
      <c r="A3" s="24"/>
      <c r="B3" s="24"/>
      <c r="C3" s="24"/>
      <c r="D3" s="24"/>
      <c r="E3" s="24"/>
      <c r="F3" s="24"/>
      <c r="G3" s="24"/>
      <c r="H3" s="24"/>
      <c r="I3" s="24"/>
    </row>
    <row r="4" s="19" customFormat="1" ht="46" customHeight="1" spans="1:9">
      <c r="A4" s="25" t="s">
        <v>2</v>
      </c>
      <c r="B4" s="26" t="s">
        <v>3</v>
      </c>
      <c r="C4" s="25" t="s">
        <v>4</v>
      </c>
      <c r="D4" s="27" t="s">
        <v>5</v>
      </c>
      <c r="E4" s="28"/>
      <c r="F4" s="29" t="s">
        <v>6</v>
      </c>
      <c r="G4" s="29"/>
      <c r="H4" s="30"/>
      <c r="I4" s="25" t="s">
        <v>7</v>
      </c>
    </row>
    <row r="5" s="19" customFormat="1" ht="46" customHeight="1" spans="1:9">
      <c r="A5" s="25"/>
      <c r="B5" s="31"/>
      <c r="C5" s="25"/>
      <c r="D5" s="25" t="s">
        <v>8</v>
      </c>
      <c r="E5" s="25" t="s">
        <v>9</v>
      </c>
      <c r="F5" s="25" t="s">
        <v>10</v>
      </c>
      <c r="G5" s="25" t="s">
        <v>8</v>
      </c>
      <c r="H5" s="25" t="s">
        <v>9</v>
      </c>
      <c r="I5" s="25"/>
    </row>
    <row r="6" s="19" customFormat="1" ht="46" customHeight="1" spans="1:9">
      <c r="A6" s="25" t="s">
        <v>10</v>
      </c>
      <c r="B6" s="25"/>
      <c r="C6" s="25"/>
      <c r="D6" s="32">
        <f>SUM(D7:D7)</f>
        <v>18000000</v>
      </c>
      <c r="E6" s="32">
        <f>SUM(E7:E7)</f>
        <v>0</v>
      </c>
      <c r="F6" s="32">
        <f>SUM(F7:F7)</f>
        <v>4777536.25</v>
      </c>
      <c r="G6" s="32">
        <f>SUM(G7:G7)</f>
        <v>4777536.25</v>
      </c>
      <c r="H6" s="32">
        <f>SUM(H7:H7)</f>
        <v>0</v>
      </c>
      <c r="I6" s="37"/>
    </row>
    <row r="7" s="19" customFormat="1" ht="66" customHeight="1" spans="1:9">
      <c r="A7" s="33">
        <v>1</v>
      </c>
      <c r="B7" s="34" t="s">
        <v>11</v>
      </c>
      <c r="C7" s="34" t="s">
        <v>12</v>
      </c>
      <c r="D7" s="32">
        <v>18000000</v>
      </c>
      <c r="E7" s="32"/>
      <c r="F7" s="35">
        <f>G7+H7</f>
        <v>4777536.25</v>
      </c>
      <c r="G7" s="36">
        <v>4777536.25</v>
      </c>
      <c r="H7" s="36"/>
      <c r="I7" s="38"/>
    </row>
  </sheetData>
  <mergeCells count="8">
    <mergeCell ref="D4:E4"/>
    <mergeCell ref="F4:H4"/>
    <mergeCell ref="A6:C6"/>
    <mergeCell ref="A4:A5"/>
    <mergeCell ref="B4:B5"/>
    <mergeCell ref="C4:C5"/>
    <mergeCell ref="I4:I5"/>
    <mergeCell ref="A2:I3"/>
  </mergeCells>
  <pageMargins left="0.432638888888889" right="0.275" top="0.590277777777778" bottom="0.786805555555556" header="0.275" footer="0.5"/>
  <pageSetup paperSize="9" scale="6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opLeftCell="A8" workbookViewId="0">
      <selection activeCell="B12" sqref="B12"/>
    </sheetView>
  </sheetViews>
  <sheetFormatPr defaultColWidth="27.25" defaultRowHeight="13.5" outlineLevelCol="7"/>
  <cols>
    <col min="1" max="1" width="11.125" style="1" customWidth="1"/>
    <col min="2" max="2" width="34.5" style="1" customWidth="1"/>
    <col min="3" max="3" width="61.625" style="1" customWidth="1"/>
    <col min="4" max="4" width="22.625" style="1" customWidth="1"/>
    <col min="5" max="5" width="24" style="1" customWidth="1"/>
    <col min="6" max="6" width="28" style="1" customWidth="1"/>
    <col min="7" max="7" width="32.25" style="1" customWidth="1"/>
    <col min="8" max="8" width="17.375" style="1" customWidth="1"/>
    <col min="9" max="9" width="18.125" style="1" customWidth="1"/>
    <col min="10" max="10" width="14" style="1" customWidth="1"/>
    <col min="11" max="11" width="12.625" style="1" customWidth="1"/>
    <col min="12" max="16383" width="27.25" style="1" customWidth="1"/>
    <col min="16384" max="16384" width="27.25" style="1"/>
  </cols>
  <sheetData>
    <row r="1" s="1" customFormat="1" ht="23" customHeight="1" spans="1:1">
      <c r="A1" s="2" t="s">
        <v>13</v>
      </c>
    </row>
    <row r="2" s="1" customFormat="1" spans="1:8">
      <c r="A2" s="3" t="s">
        <v>14</v>
      </c>
      <c r="B2" s="4"/>
      <c r="C2" s="4"/>
      <c r="D2" s="4"/>
      <c r="E2" s="4"/>
      <c r="F2" s="4"/>
      <c r="G2" s="4"/>
      <c r="H2" s="4"/>
    </row>
    <row r="3" s="1" customFormat="1" ht="54" customHeight="1" spans="1:8">
      <c r="A3" s="4"/>
      <c r="B3" s="4"/>
      <c r="C3" s="4"/>
      <c r="D3" s="4"/>
      <c r="E3" s="4"/>
      <c r="F3" s="4"/>
      <c r="G3" s="4"/>
      <c r="H3" s="4"/>
    </row>
    <row r="4" s="1" customFormat="1" ht="45" customHeight="1" spans="1:8">
      <c r="A4" s="5" t="s">
        <v>2</v>
      </c>
      <c r="B4" s="6" t="s">
        <v>3</v>
      </c>
      <c r="C4" s="6" t="s">
        <v>15</v>
      </c>
      <c r="D4" s="7" t="s">
        <v>16</v>
      </c>
      <c r="E4" s="6" t="s">
        <v>17</v>
      </c>
      <c r="F4" s="6"/>
      <c r="G4" s="6"/>
      <c r="H4" s="6" t="s">
        <v>7</v>
      </c>
    </row>
    <row r="5" s="1" customFormat="1" ht="31" customHeight="1" spans="1:8">
      <c r="A5" s="5"/>
      <c r="B5" s="6"/>
      <c r="C5" s="6"/>
      <c r="D5" s="8"/>
      <c r="E5" s="6" t="s">
        <v>10</v>
      </c>
      <c r="F5" s="6" t="s">
        <v>8</v>
      </c>
      <c r="G5" s="6" t="s">
        <v>9</v>
      </c>
      <c r="H5" s="6"/>
    </row>
    <row r="6" s="1" customFormat="1" ht="31" customHeight="1" spans="1:8">
      <c r="A6" s="5"/>
      <c r="B6" s="6"/>
      <c r="C6" s="6"/>
      <c r="D6" s="9"/>
      <c r="E6" s="6"/>
      <c r="F6" s="6"/>
      <c r="G6" s="6"/>
      <c r="H6" s="6"/>
    </row>
    <row r="7" s="1" customFormat="1" ht="34" customHeight="1" spans="1:8">
      <c r="A7" s="10" t="s">
        <v>10</v>
      </c>
      <c r="B7" s="11"/>
      <c r="C7" s="6"/>
      <c r="D7" s="6"/>
      <c r="E7" s="12">
        <f>SUM(E8:E13)</f>
        <v>4777536.25</v>
      </c>
      <c r="F7" s="12">
        <f>SUM(F8:F13)</f>
        <v>4777536.25</v>
      </c>
      <c r="G7" s="12">
        <f>SUM(G9:G12)</f>
        <v>0</v>
      </c>
      <c r="H7" s="6"/>
    </row>
    <row r="8" s="1" customFormat="1" ht="92" customHeight="1" spans="1:8">
      <c r="A8" s="13">
        <v>1</v>
      </c>
      <c r="B8" s="14" t="s">
        <v>18</v>
      </c>
      <c r="C8" s="15" t="s">
        <v>19</v>
      </c>
      <c r="D8" s="16" t="s">
        <v>20</v>
      </c>
      <c r="E8" s="17">
        <f>F8+G8</f>
        <v>2196066.42</v>
      </c>
      <c r="F8" s="18">
        <v>2196066.42</v>
      </c>
      <c r="G8" s="12"/>
      <c r="H8" s="16"/>
    </row>
    <row r="9" s="1" customFormat="1" ht="92" customHeight="1" spans="1:8">
      <c r="A9" s="13">
        <v>2</v>
      </c>
      <c r="B9" s="14" t="s">
        <v>21</v>
      </c>
      <c r="C9" s="15" t="s">
        <v>22</v>
      </c>
      <c r="D9" s="16" t="s">
        <v>23</v>
      </c>
      <c r="E9" s="17">
        <f>F9+G9</f>
        <v>897350.08</v>
      </c>
      <c r="F9" s="18">
        <v>897350.08</v>
      </c>
      <c r="G9" s="12"/>
      <c r="H9" s="16"/>
    </row>
    <row r="10" s="1" customFormat="1" ht="92" customHeight="1" spans="1:8">
      <c r="A10" s="13">
        <v>3</v>
      </c>
      <c r="B10" s="14" t="s">
        <v>24</v>
      </c>
      <c r="C10" s="15" t="s">
        <v>25</v>
      </c>
      <c r="D10" s="16" t="s">
        <v>26</v>
      </c>
      <c r="E10" s="17">
        <f>F10+G10</f>
        <v>1435612.22</v>
      </c>
      <c r="F10" s="18">
        <v>1435612.22</v>
      </c>
      <c r="G10" s="12"/>
      <c r="H10" s="16"/>
    </row>
    <row r="11" s="1" customFormat="1" ht="112.5" spans="1:8">
      <c r="A11" s="13">
        <v>4</v>
      </c>
      <c r="B11" s="14" t="s">
        <v>27</v>
      </c>
      <c r="C11" s="15" t="s">
        <v>28</v>
      </c>
      <c r="D11" s="16" t="s">
        <v>26</v>
      </c>
      <c r="E11" s="17">
        <f>F11+G11</f>
        <v>99000</v>
      </c>
      <c r="F11" s="18">
        <v>99000</v>
      </c>
      <c r="G11" s="12"/>
      <c r="H11" s="16"/>
    </row>
    <row r="12" s="1" customFormat="1" ht="92" customHeight="1" spans="1:8">
      <c r="A12" s="13">
        <v>5</v>
      </c>
      <c r="B12" s="14" t="s">
        <v>29</v>
      </c>
      <c r="C12" s="15" t="s">
        <v>30</v>
      </c>
      <c r="D12" s="16" t="s">
        <v>31</v>
      </c>
      <c r="E12" s="17">
        <f>F12+G12</f>
        <v>115411.34</v>
      </c>
      <c r="F12" s="18">
        <v>115411.34</v>
      </c>
      <c r="G12" s="12"/>
      <c r="H12" s="16"/>
    </row>
    <row r="13" s="1" customFormat="1" ht="92" customHeight="1" spans="1:8">
      <c r="A13" s="13">
        <v>6</v>
      </c>
      <c r="B13" s="14" t="s">
        <v>32</v>
      </c>
      <c r="C13" s="15" t="s">
        <v>33</v>
      </c>
      <c r="D13" s="16" t="s">
        <v>23</v>
      </c>
      <c r="E13" s="17">
        <f>F13+G13</f>
        <v>34096.19</v>
      </c>
      <c r="F13" s="18">
        <v>34096.19</v>
      </c>
      <c r="G13" s="12"/>
      <c r="H13" s="16"/>
    </row>
  </sheetData>
  <mergeCells count="11">
    <mergeCell ref="E4:G4"/>
    <mergeCell ref="A7:B7"/>
    <mergeCell ref="A4:A6"/>
    <mergeCell ref="B4:B6"/>
    <mergeCell ref="C4:C6"/>
    <mergeCell ref="D4:D6"/>
    <mergeCell ref="E5:E6"/>
    <mergeCell ref="F5:F6"/>
    <mergeCell ref="G5:G6"/>
    <mergeCell ref="H4:H6"/>
    <mergeCell ref="A2:H3"/>
  </mergeCells>
  <pageMargins left="0.472222222222222" right="0.432638888888889" top="0.432638888888889" bottom="0.432638888888889" header="0.275" footer="0.314583333333333"/>
  <pageSetup paperSize="9" scale="6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追加收回资金</vt:lpstr>
      <vt:lpstr>追加安排资金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2024-11-14T02:25:00Z</dcterms:created>
  <dcterms:modified xsi:type="dcterms:W3CDTF">2024-12-25T01:02:51Z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6CF0A9FA5F5040EE9CB5A69C26B30072_11</vt:lpwstr>
  </property>
  <property fmtid="{D5CDD505-2E9C-101B-9397-08002B2CF9AE}" pid="3" name="KSOProductBuildVer">
    <vt:lpwstr>2052-12.1.0.19302</vt:lpwstr>
  </property>
</Properties>
</file>