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结算资金表" sheetId="1" r:id="rId1"/>
  </sheets>
  <calcPr calcId="144525"/>
</workbook>
</file>

<file path=xl/sharedStrings.xml><?xml version="1.0" encoding="utf-8"?>
<sst xmlns="http://schemas.openxmlformats.org/spreadsheetml/2006/main" count="17" uniqueCount="17">
  <si>
    <r>
      <rPr>
        <sz val="14"/>
        <color indexed="8"/>
        <rFont val="黑体"/>
        <charset val="134"/>
      </rPr>
      <t>附件</t>
    </r>
    <r>
      <rPr>
        <sz val="14"/>
        <color indexed="8"/>
        <rFont val="Times New Roman"/>
        <charset val="134"/>
      </rPr>
      <t>4</t>
    </r>
  </si>
  <si>
    <r>
      <rPr>
        <sz val="20"/>
        <rFont val="方正小标宋简体"/>
        <charset val="134"/>
      </rPr>
      <t>盐池县2023年巩固拓展脱贫攻坚成果同乡村振兴有效衔接—节水改造项目结算资金表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（中央衔接资金</t>
    </r>
    <r>
      <rPr>
        <sz val="20"/>
        <rFont val="Times New Roman"/>
        <charset val="134"/>
      </rPr>
      <t>300</t>
    </r>
    <r>
      <rPr>
        <sz val="20"/>
        <rFont val="方正小标宋简体"/>
        <charset val="134"/>
      </rPr>
      <t>万</t>
    </r>
    <r>
      <rPr>
        <sz val="20"/>
        <rFont val="Times New Roman"/>
        <charset val="134"/>
      </rPr>
      <t>)</t>
    </r>
  </si>
  <si>
    <r>
      <rPr>
        <sz val="12"/>
        <rFont val="仿宋"/>
        <charset val="134"/>
      </rPr>
      <t>单位：元</t>
    </r>
  </si>
  <si>
    <r>
      <rPr>
        <b/>
        <sz val="12"/>
        <rFont val="仿宋"/>
        <charset val="134"/>
      </rPr>
      <t>项目标段</t>
    </r>
  </si>
  <si>
    <r>
      <rPr>
        <b/>
        <sz val="12"/>
        <rFont val="仿宋"/>
        <charset val="134"/>
      </rPr>
      <t>公司名称</t>
    </r>
  </si>
  <si>
    <r>
      <rPr>
        <b/>
        <sz val="12"/>
        <rFont val="仿宋"/>
        <charset val="134"/>
      </rPr>
      <t>中标价格</t>
    </r>
  </si>
  <si>
    <r>
      <rPr>
        <b/>
        <sz val="12"/>
        <rFont val="仿宋"/>
        <charset val="134"/>
      </rPr>
      <t>审计结算价格</t>
    </r>
  </si>
  <si>
    <r>
      <rPr>
        <b/>
        <sz val="12"/>
        <rFont val="仿宋"/>
        <charset val="134"/>
      </rPr>
      <t>第一次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支付金额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（预付款</t>
    </r>
    <r>
      <rPr>
        <b/>
        <sz val="12"/>
        <rFont val="Times New Roman"/>
        <charset val="0"/>
      </rPr>
      <t>30%</t>
    </r>
    <r>
      <rPr>
        <b/>
        <sz val="12"/>
        <rFont val="仿宋"/>
        <charset val="134"/>
      </rPr>
      <t>）</t>
    </r>
  </si>
  <si>
    <r>
      <rPr>
        <b/>
        <sz val="12"/>
        <rFont val="仿宋"/>
        <charset val="134"/>
      </rPr>
      <t>第二次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支付金额</t>
    </r>
    <r>
      <rPr>
        <b/>
        <sz val="12"/>
        <rFont val="Times New Roman"/>
        <charset val="0"/>
      </rPr>
      <t xml:space="preserve">
(</t>
    </r>
    <r>
      <rPr>
        <b/>
        <sz val="12"/>
        <rFont val="仿宋"/>
        <charset val="134"/>
      </rPr>
      <t>进度款</t>
    </r>
    <r>
      <rPr>
        <b/>
        <sz val="12"/>
        <rFont val="Times New Roman"/>
        <charset val="0"/>
      </rPr>
      <t>40%)</t>
    </r>
  </si>
  <si>
    <r>
      <rPr>
        <b/>
        <sz val="12"/>
        <rFont val="仿宋"/>
        <charset val="134"/>
      </rPr>
      <t>已支付金额</t>
    </r>
  </si>
  <si>
    <r>
      <rPr>
        <b/>
        <sz val="12"/>
        <rFont val="仿宋"/>
        <charset val="134"/>
      </rPr>
      <t>结算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支付金额</t>
    </r>
  </si>
  <si>
    <r>
      <rPr>
        <b/>
        <sz val="12"/>
        <rFont val="仿宋"/>
        <charset val="134"/>
      </rPr>
      <t>应交质保金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（</t>
    </r>
    <r>
      <rPr>
        <b/>
        <sz val="12"/>
        <rFont val="Times New Roman"/>
        <charset val="0"/>
      </rPr>
      <t>3%</t>
    </r>
    <r>
      <rPr>
        <b/>
        <sz val="12"/>
        <rFont val="仿宋"/>
        <charset val="134"/>
      </rPr>
      <t>）</t>
    </r>
  </si>
  <si>
    <r>
      <rPr>
        <sz val="12"/>
        <rFont val="仿宋"/>
        <charset val="134"/>
      </rPr>
      <t>一</t>
    </r>
  </si>
  <si>
    <r>
      <rPr>
        <sz val="12"/>
        <rFont val="宋体"/>
        <charset val="0"/>
      </rPr>
      <t>宁夏中金伟业建设工程有限公司</t>
    </r>
  </si>
  <si>
    <r>
      <rPr>
        <sz val="12"/>
        <rFont val="仿宋"/>
        <charset val="134"/>
      </rPr>
      <t>二</t>
    </r>
  </si>
  <si>
    <r>
      <rPr>
        <sz val="12"/>
        <rFont val="宋体"/>
        <charset val="0"/>
      </rPr>
      <t>宁夏鸿通建设工程有限公司</t>
    </r>
  </si>
  <si>
    <r>
      <rPr>
        <b/>
        <sz val="12"/>
        <rFont val="仿宋"/>
        <charset val="134"/>
      </rPr>
      <t>合计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</si>
</sst>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11"/>
      <name val="Times New Roman"/>
      <charset val="0"/>
    </font>
    <font>
      <sz val="14"/>
      <color indexed="8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0"/>
    </font>
    <font>
      <sz val="12"/>
      <name val="Times New Roman"/>
      <charset val="134"/>
    </font>
    <font>
      <sz val="12"/>
      <name val="Times New Roman"/>
      <charset val="0"/>
    </font>
    <font>
      <b/>
      <sz val="12"/>
      <name val="Times New Roman"/>
      <charset val="134"/>
    </font>
    <font>
      <sz val="12"/>
      <color theme="1"/>
      <name val="Times New Roman"/>
      <charset val="0"/>
    </font>
    <font>
      <b/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黑体"/>
      <charset val="134"/>
    </font>
    <font>
      <sz val="20"/>
      <name val="Times New Roman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L7" sqref="L7"/>
    </sheetView>
  </sheetViews>
  <sheetFormatPr defaultColWidth="9" defaultRowHeight="15" outlineLevelRow="6"/>
  <cols>
    <col min="1" max="1" width="5.9" style="2" customWidth="1"/>
    <col min="2" max="2" width="35.6666666666667" style="1" customWidth="1"/>
    <col min="3" max="3" width="14.1333333333333" style="3" customWidth="1"/>
    <col min="4" max="4" width="17.125" style="2" customWidth="1"/>
    <col min="5" max="5" width="19.25" style="3" customWidth="1"/>
    <col min="6" max="6" width="16.5" style="3" customWidth="1"/>
    <col min="7" max="7" width="14.625" style="3" customWidth="1"/>
    <col min="8" max="8" width="15.125" style="2" customWidth="1"/>
    <col min="9" max="9" width="13.375" style="1" customWidth="1"/>
    <col min="10" max="16384" width="9" style="1"/>
  </cols>
  <sheetData>
    <row r="1" s="1" customFormat="1" ht="20" customHeight="1" spans="1:8">
      <c r="A1" s="4" t="s">
        <v>0</v>
      </c>
      <c r="B1" s="4"/>
      <c r="C1" s="3"/>
      <c r="D1" s="2"/>
      <c r="E1" s="3"/>
      <c r="F1" s="3"/>
      <c r="G1" s="3"/>
      <c r="H1" s="2"/>
    </row>
    <row r="2" s="1" customFormat="1" ht="62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18" customHeight="1" spans="1:8">
      <c r="A3" s="7" t="s">
        <v>2</v>
      </c>
      <c r="B3" s="8"/>
      <c r="C3" s="8"/>
      <c r="D3" s="8"/>
      <c r="E3" s="8"/>
      <c r="F3" s="8"/>
      <c r="G3" s="8"/>
      <c r="H3" s="8"/>
    </row>
    <row r="4" s="1" customFormat="1" ht="57.95" customHeight="1" spans="1:9">
      <c r="A4" s="9" t="s">
        <v>3</v>
      </c>
      <c r="B4" s="10" t="s">
        <v>4</v>
      </c>
      <c r="C4" s="11" t="s">
        <v>5</v>
      </c>
      <c r="D4" s="9" t="s">
        <v>6</v>
      </c>
      <c r="E4" s="12" t="s">
        <v>7</v>
      </c>
      <c r="F4" s="13" t="s">
        <v>8</v>
      </c>
      <c r="G4" s="14" t="s">
        <v>9</v>
      </c>
      <c r="H4" s="15" t="s">
        <v>10</v>
      </c>
      <c r="I4" s="15" t="s">
        <v>11</v>
      </c>
    </row>
    <row r="5" s="1" customFormat="1" ht="72" customHeight="1" spans="1:9">
      <c r="A5" s="16" t="s">
        <v>12</v>
      </c>
      <c r="B5" s="17" t="s">
        <v>13</v>
      </c>
      <c r="C5" s="18">
        <v>1652076.84</v>
      </c>
      <c r="D5" s="19">
        <v>1572945.14</v>
      </c>
      <c r="E5" s="19">
        <v>495623</v>
      </c>
      <c r="F5" s="20">
        <v>660830</v>
      </c>
      <c r="G5" s="20">
        <f>SUM(E5:F5)</f>
        <v>1156453</v>
      </c>
      <c r="H5" s="20">
        <f>D5-G5</f>
        <v>416492.14</v>
      </c>
      <c r="I5" s="20">
        <v>47188</v>
      </c>
    </row>
    <row r="6" s="1" customFormat="1" ht="72" customHeight="1" spans="1:9">
      <c r="A6" s="16" t="s">
        <v>14</v>
      </c>
      <c r="B6" s="17" t="s">
        <v>15</v>
      </c>
      <c r="C6" s="18">
        <v>1271849.19</v>
      </c>
      <c r="D6" s="19">
        <v>1322172.33</v>
      </c>
      <c r="E6" s="19">
        <v>381554</v>
      </c>
      <c r="F6" s="20">
        <v>508740</v>
      </c>
      <c r="G6" s="20">
        <f>SUM(E6:F6)</f>
        <v>890294</v>
      </c>
      <c r="H6" s="20">
        <f>D6-G6</f>
        <v>431878.33</v>
      </c>
      <c r="I6" s="20">
        <v>39665</v>
      </c>
    </row>
    <row r="7" s="1" customFormat="1" ht="45" customHeight="1" spans="1:9">
      <c r="A7" s="21" t="s">
        <v>16</v>
      </c>
      <c r="B7" s="22"/>
      <c r="C7" s="23">
        <f t="shared" ref="C7:I7" si="0">SUM(C5:C6)</f>
        <v>2923926.03</v>
      </c>
      <c r="D7" s="23">
        <f t="shared" si="0"/>
        <v>2895117.47</v>
      </c>
      <c r="E7" s="23">
        <f t="shared" si="0"/>
        <v>877177</v>
      </c>
      <c r="F7" s="23">
        <f t="shared" si="0"/>
        <v>1169570</v>
      </c>
      <c r="G7" s="23">
        <f t="shared" si="0"/>
        <v>2046747</v>
      </c>
      <c r="H7" s="23">
        <f t="shared" si="0"/>
        <v>848370.47</v>
      </c>
      <c r="I7" s="23">
        <v>86854</v>
      </c>
    </row>
  </sheetData>
  <mergeCells count="4">
    <mergeCell ref="A1:B1"/>
    <mergeCell ref="A2:I2"/>
    <mergeCell ref="A3:H3"/>
    <mergeCell ref="A7:B7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努力努力再努力c</cp:lastModifiedBy>
  <dcterms:created xsi:type="dcterms:W3CDTF">2023-11-16T02:39:00Z</dcterms:created>
  <dcterms:modified xsi:type="dcterms:W3CDTF">2023-11-17T08:14:48Z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00AE9AAB76844C9590F29492A4D5A349_11</vt:lpwstr>
  </property>
  <property fmtid="{D5CDD505-2E9C-101B-9397-08002B2CF9AE}" pid="3" name="KSOProductBuildVer">
    <vt:lpwstr>2052-12.1.0.15712</vt:lpwstr>
  </property>
</Properties>
</file>