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<sst xmlns="http://schemas.openxmlformats.org/spreadsheetml/2006/main" count="29" uniqueCount="21">
  <si>
    <t>附件</t>
  </si>
  <si>
    <t>盐池县第一批2022年草原生态保护补助奖励政策资金兑现汇总表</t>
  </si>
  <si>
    <r>
      <rPr>
        <sz val="11"/>
        <color rgb="FF000000"/>
        <rFont val="宋体"/>
        <charset val="134"/>
      </rPr>
      <t>单位：个、户、</t>
    </r>
    <r>
      <rPr>
        <sz val="11"/>
        <color rgb="FF000000"/>
        <rFont val="宋体"/>
        <charset val="134"/>
      </rPr>
      <t>万亩、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亩、</t>
    </r>
    <r>
      <rPr>
        <sz val="11"/>
        <color rgb="FF000000"/>
        <rFont val="宋体"/>
        <charset val="134"/>
      </rPr>
      <t>万</t>
    </r>
    <r>
      <rPr>
        <sz val="11"/>
        <color rgb="FF000000"/>
        <rFont val="宋体"/>
        <charset val="134"/>
      </rPr>
      <t>元</t>
    </r>
  </si>
  <si>
    <t>序号</t>
  </si>
  <si>
    <t>实施主体</t>
  </si>
  <si>
    <t>行政村</t>
  </si>
  <si>
    <t>农牧民户数</t>
  </si>
  <si>
    <t>承包面积</t>
  </si>
  <si>
    <t>补助标准</t>
  </si>
  <si>
    <t>补助金额</t>
  </si>
  <si>
    <t>备注</t>
  </si>
  <si>
    <t>花马池镇</t>
  </si>
  <si>
    <t>高沙窝镇</t>
  </si>
  <si>
    <t>大水坑镇</t>
  </si>
  <si>
    <t>惠安堡镇</t>
  </si>
  <si>
    <t>冯记沟乡</t>
  </si>
  <si>
    <t>青山乡</t>
  </si>
  <si>
    <t>王乐井乡</t>
  </si>
  <si>
    <t>麻黄山乡</t>
  </si>
  <si>
    <t>盐池滩羊选育场</t>
  </si>
  <si>
    <r>
      <rPr>
        <sz val="12"/>
        <color rgb="FF000000"/>
        <rFont val="宋体"/>
        <charset val="134"/>
      </rPr>
      <t>合</t>
    </r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</si>
</sst>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21" borderId="17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3" fillId="23" borderId="1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K9" sqref="K9"/>
    </sheetView>
  </sheetViews>
  <sheetFormatPr defaultColWidth="9" defaultRowHeight="13.5"/>
  <cols>
    <col min="1" max="1" width="9" style="2"/>
    <col min="2" max="2" width="19.625" style="2" customWidth="1"/>
    <col min="3" max="3" width="14.625" style="2" customWidth="1"/>
    <col min="4" max="4" width="17.125" style="2" customWidth="1"/>
    <col min="5" max="6" width="17.25" style="2" customWidth="1"/>
    <col min="7" max="7" width="20" style="2" customWidth="1"/>
    <col min="8" max="8" width="18.5" style="2" customWidth="1"/>
    <col min="9" max="16384" width="9" style="2"/>
  </cols>
  <sheetData>
    <row r="1" s="2" customFormat="1" ht="15" customHeight="1" spans="1:1">
      <c r="A1" s="3" t="s">
        <v>0</v>
      </c>
    </row>
    <row r="2" s="2" customFormat="1" ht="3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1" ht="29.25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2" customFormat="1" ht="42" customHeight="1" spans="1:8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</row>
    <row r="5" s="2" customFormat="1" ht="30" customHeight="1" spans="1:8">
      <c r="A5" s="9">
        <v>1</v>
      </c>
      <c r="B5" s="1" t="s">
        <v>11</v>
      </c>
      <c r="C5" s="10">
        <v>19</v>
      </c>
      <c r="D5" s="11">
        <v>8497</v>
      </c>
      <c r="E5" s="10">
        <v>144.08501</v>
      </c>
      <c r="F5" s="10">
        <v>7.5</v>
      </c>
      <c r="G5" s="12">
        <f t="shared" ref="G5:G13" si="0">E5*F5</f>
        <v>1080.637575</v>
      </c>
      <c r="H5" s="13"/>
    </row>
    <row r="6" s="2" customFormat="1" ht="30" customHeight="1" spans="1:9">
      <c r="A6" s="9">
        <v>2</v>
      </c>
      <c r="B6" s="1" t="s">
        <v>12</v>
      </c>
      <c r="C6" s="10">
        <v>9</v>
      </c>
      <c r="D6" s="11">
        <v>3214</v>
      </c>
      <c r="E6" s="10">
        <v>90.2041</v>
      </c>
      <c r="F6" s="10">
        <v>7.5</v>
      </c>
      <c r="G6" s="12">
        <f t="shared" si="0"/>
        <v>676.53075</v>
      </c>
      <c r="H6" s="14"/>
      <c r="I6" s="19"/>
    </row>
    <row r="7" s="2" customFormat="1" ht="30" customHeight="1" spans="1:8">
      <c r="A7" s="9">
        <v>3</v>
      </c>
      <c r="B7" s="1" t="s">
        <v>13</v>
      </c>
      <c r="C7" s="10">
        <v>15</v>
      </c>
      <c r="D7" s="11">
        <v>6080</v>
      </c>
      <c r="E7" s="10">
        <v>105.48</v>
      </c>
      <c r="F7" s="10">
        <v>7.5</v>
      </c>
      <c r="G7" s="12">
        <f t="shared" si="0"/>
        <v>791.1</v>
      </c>
      <c r="H7" s="15"/>
    </row>
    <row r="8" s="2" customFormat="1" ht="30" customHeight="1" spans="1:8">
      <c r="A8" s="9">
        <v>4</v>
      </c>
      <c r="B8" s="1" t="s">
        <v>14</v>
      </c>
      <c r="C8" s="10">
        <v>12</v>
      </c>
      <c r="D8" s="11">
        <v>4537</v>
      </c>
      <c r="E8" s="10">
        <v>105.87023</v>
      </c>
      <c r="F8" s="10">
        <v>7.5</v>
      </c>
      <c r="G8" s="12">
        <f t="shared" si="0"/>
        <v>794.026725</v>
      </c>
      <c r="H8" s="13"/>
    </row>
    <row r="9" s="2" customFormat="1" ht="30" customHeight="1" spans="1:8">
      <c r="A9" s="9">
        <v>5</v>
      </c>
      <c r="B9" s="1" t="s">
        <v>15</v>
      </c>
      <c r="C9" s="10">
        <v>7</v>
      </c>
      <c r="D9" s="11">
        <v>2178</v>
      </c>
      <c r="E9" s="10">
        <v>64.9775</v>
      </c>
      <c r="F9" s="10">
        <v>7.5</v>
      </c>
      <c r="G9" s="16">
        <f t="shared" si="0"/>
        <v>487.33125</v>
      </c>
      <c r="H9" s="14"/>
    </row>
    <row r="10" s="2" customFormat="1" ht="30" customHeight="1" spans="1:8">
      <c r="A10" s="9">
        <v>6</v>
      </c>
      <c r="B10" s="1" t="s">
        <v>16</v>
      </c>
      <c r="C10" s="10">
        <v>8</v>
      </c>
      <c r="D10" s="11">
        <v>3310</v>
      </c>
      <c r="E10" s="10">
        <v>55.5365</v>
      </c>
      <c r="F10" s="10">
        <v>7.5</v>
      </c>
      <c r="G10" s="16">
        <f t="shared" si="0"/>
        <v>416.52375</v>
      </c>
      <c r="H10" s="13"/>
    </row>
    <row r="11" s="2" customFormat="1" ht="30" customHeight="1" spans="1:9">
      <c r="A11" s="9">
        <v>7</v>
      </c>
      <c r="B11" s="1" t="s">
        <v>17</v>
      </c>
      <c r="C11" s="10">
        <v>13</v>
      </c>
      <c r="D11" s="11">
        <v>5581</v>
      </c>
      <c r="E11" s="10">
        <v>75.96968</v>
      </c>
      <c r="F11" s="10">
        <v>7.5</v>
      </c>
      <c r="G11" s="12">
        <f t="shared" si="0"/>
        <v>569.7726</v>
      </c>
      <c r="H11" s="14"/>
      <c r="I11" s="19"/>
    </row>
    <row r="12" s="2" customFormat="1" ht="30" customHeight="1" spans="1:9">
      <c r="A12" s="9">
        <v>8</v>
      </c>
      <c r="B12" s="1" t="s">
        <v>18</v>
      </c>
      <c r="C12" s="10">
        <v>13</v>
      </c>
      <c r="D12" s="11">
        <v>3112</v>
      </c>
      <c r="E12" s="10">
        <v>46.82</v>
      </c>
      <c r="F12" s="10">
        <v>7.5</v>
      </c>
      <c r="G12" s="16">
        <f t="shared" si="0"/>
        <v>351.15</v>
      </c>
      <c r="H12" s="15"/>
      <c r="I12" s="19"/>
    </row>
    <row r="13" s="2" customFormat="1" ht="30" customHeight="1" spans="1:9">
      <c r="A13" s="9">
        <v>9</v>
      </c>
      <c r="B13" s="1" t="s">
        <v>19</v>
      </c>
      <c r="C13" s="10"/>
      <c r="D13" s="11">
        <v>22</v>
      </c>
      <c r="E13" s="10">
        <v>10.95</v>
      </c>
      <c r="F13" s="10">
        <v>7.5</v>
      </c>
      <c r="G13" s="12">
        <f t="shared" si="0"/>
        <v>82.125</v>
      </c>
      <c r="H13" s="15"/>
      <c r="I13" s="19"/>
    </row>
    <row r="14" s="2" customFormat="1" ht="40" customHeight="1" spans="1:8">
      <c r="A14" s="17" t="s">
        <v>20</v>
      </c>
      <c r="B14" s="17"/>
      <c r="C14" s="10">
        <v>96</v>
      </c>
      <c r="D14" s="10">
        <f t="shared" ref="D14:G14" si="1">SUM(D5:D13)</f>
        <v>36531</v>
      </c>
      <c r="E14" s="10">
        <f t="shared" si="1"/>
        <v>699.89302</v>
      </c>
      <c r="F14" s="10"/>
      <c r="G14" s="16">
        <f t="shared" si="1"/>
        <v>5249.19765</v>
      </c>
      <c r="H14" s="13"/>
    </row>
    <row r="15" s="2" customFormat="1" spans="8:8">
      <c r="H15" s="18"/>
    </row>
  </sheetData>
  <mergeCells count="3">
    <mergeCell ref="A2:H2"/>
    <mergeCell ref="A3:H3"/>
    <mergeCell ref="A14:B1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9"/>
  <sheetViews>
    <sheetView workbookViewId="0">
      <selection activeCell="C8" sqref="C8"/>
    </sheetView>
  </sheetViews>
  <sheetFormatPr defaultColWidth="9" defaultRowHeight="13.5" outlineLevelCol="2"/>
  <sheetData>
    <row r="2" ht="15" spans="1:3">
      <c r="A2">
        <v>1</v>
      </c>
      <c r="B2" s="1" t="s">
        <v>11</v>
      </c>
      <c r="C2">
        <v>1462</v>
      </c>
    </row>
    <row r="3" ht="15" spans="1:3">
      <c r="A3">
        <v>2</v>
      </c>
      <c r="B3" s="1" t="s">
        <v>12</v>
      </c>
      <c r="C3">
        <v>903</v>
      </c>
    </row>
    <row r="4" ht="15" spans="1:3">
      <c r="A4">
        <v>3</v>
      </c>
      <c r="B4" s="1" t="s">
        <v>13</v>
      </c>
      <c r="C4">
        <v>1235</v>
      </c>
    </row>
    <row r="5" ht="15" spans="1:3">
      <c r="A5">
        <v>4</v>
      </c>
      <c r="B5" s="1" t="s">
        <v>14</v>
      </c>
      <c r="C5">
        <v>1088</v>
      </c>
    </row>
    <row r="6" ht="15" spans="1:3">
      <c r="A6">
        <v>5</v>
      </c>
      <c r="B6" s="1" t="s">
        <v>15</v>
      </c>
      <c r="C6">
        <v>511</v>
      </c>
    </row>
    <row r="7" ht="15" spans="1:3">
      <c r="A7">
        <v>6</v>
      </c>
      <c r="B7" s="1" t="s">
        <v>16</v>
      </c>
      <c r="C7">
        <v>1179</v>
      </c>
    </row>
    <row r="8" ht="15" spans="1:2">
      <c r="A8">
        <v>7</v>
      </c>
      <c r="B8" s="1" t="s">
        <v>17</v>
      </c>
    </row>
    <row r="9" ht="15" spans="1:3">
      <c r="A9">
        <v>8</v>
      </c>
      <c r="B9" s="1" t="s">
        <v>18</v>
      </c>
      <c r="C9">
        <v>1052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-   七夏C,</cp:lastModifiedBy>
  <dcterms:created xsi:type="dcterms:W3CDTF">2022-05-05T09:34:00Z</dcterms:created>
  <dcterms:modified xsi:type="dcterms:W3CDTF">2022-05-09T01:00:17Z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2F17E6B08EAE49F8825DED7068A3A92F</vt:lpwstr>
  </property>
  <property fmtid="{D5CDD505-2E9C-101B-9397-08002B2CF9AE}" pid="3" name="KSOProductBuildVer">
    <vt:lpwstr>2052-11.1.0.11691</vt:lpwstr>
  </property>
</Properties>
</file>