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附件1" sheetId="5" r:id="rId1"/>
  </sheets>
  <definedNames>
    <definedName name="_xlnm.Print_Titles" localSheetId="0">附件1!$4:$4</definedName>
    <definedName name="_xlnm._FilterDatabase" localSheetId="0" hidden="1">附件1!$4:$29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<sst xmlns="http://schemas.openxmlformats.org/spreadsheetml/2006/main" count="83" uniqueCount="52">
  <si>
    <r>
      <rPr>
        <sz val="11"/>
        <rFont val="宋体"/>
        <charset val="134"/>
      </rPr>
      <t>附件：</t>
    </r>
  </si>
  <si>
    <r>
      <rPr>
        <sz val="20"/>
        <rFont val="方正小标宋简体"/>
        <charset val="134"/>
      </rPr>
      <t>盐池县</t>
    </r>
    <r>
      <rPr>
        <sz val="20"/>
        <rFont val="Times New Roman"/>
        <charset val="134"/>
      </rPr>
      <t>2022</t>
    </r>
    <r>
      <rPr>
        <sz val="20"/>
        <rFont val="方正小标宋简体"/>
        <charset val="134"/>
      </rPr>
      <t>年中央财政农业生产救灾项目资金第二批受灾养殖户公示表</t>
    </r>
  </si>
  <si>
    <r>
      <rPr>
        <sz val="10"/>
        <rFont val="宋体"/>
        <charset val="134"/>
      </rPr>
      <t>统计单位：盐池县农业农村局</t>
    </r>
  </si>
  <si>
    <r>
      <rPr>
        <b/>
        <sz val="11"/>
        <rFont val="宋体"/>
        <charset val="134"/>
      </rPr>
      <t>序号</t>
    </r>
  </si>
  <si>
    <r>
      <rPr>
        <b/>
        <sz val="11"/>
        <rFont val="宋体"/>
        <charset val="134"/>
      </rPr>
      <t>乡镇</t>
    </r>
  </si>
  <si>
    <r>
      <rPr>
        <b/>
        <sz val="11"/>
        <rFont val="宋体"/>
        <charset val="134"/>
      </rPr>
      <t>行政村</t>
    </r>
  </si>
  <si>
    <r>
      <rPr>
        <b/>
        <sz val="11"/>
        <rFont val="宋体"/>
        <charset val="134"/>
      </rPr>
      <t>受灾场（户）</t>
    </r>
  </si>
  <si>
    <r>
      <rPr>
        <b/>
        <sz val="11"/>
        <rFont val="宋体"/>
        <charset val="134"/>
      </rPr>
      <t>受损金额</t>
    </r>
    <r>
      <rPr>
        <b/>
        <sz val="11"/>
        <rFont val="Times New Roman"/>
        <charset val="134"/>
      </rPr>
      <t xml:space="preserve">
(</t>
    </r>
    <r>
      <rPr>
        <b/>
        <sz val="11"/>
        <rFont val="宋体"/>
        <charset val="134"/>
      </rPr>
      <t>元</t>
    </r>
    <r>
      <rPr>
        <b/>
        <sz val="11"/>
        <rFont val="Times New Roman"/>
        <charset val="134"/>
      </rPr>
      <t>)</t>
    </r>
  </si>
  <si>
    <r>
      <rPr>
        <b/>
        <sz val="11"/>
        <rFont val="宋体"/>
        <charset val="134"/>
      </rPr>
      <t>补助金额（元）</t>
    </r>
  </si>
  <si>
    <r>
      <rPr>
        <b/>
        <sz val="11"/>
        <rFont val="宋体"/>
        <charset val="134"/>
      </rPr>
      <t>备</t>
    </r>
    <r>
      <rPr>
        <b/>
        <sz val="11"/>
        <rFont val="Times New Roman"/>
        <charset val="134"/>
      </rPr>
      <t xml:space="preserve">  </t>
    </r>
    <r>
      <rPr>
        <b/>
        <sz val="11"/>
        <rFont val="宋体"/>
        <charset val="134"/>
      </rPr>
      <t>注</t>
    </r>
  </si>
  <si>
    <r>
      <rPr>
        <sz val="11"/>
        <rFont val="宋体"/>
        <charset val="134"/>
      </rPr>
      <t>花马池</t>
    </r>
  </si>
  <si>
    <r>
      <rPr>
        <sz val="11"/>
        <rFont val="宋体"/>
        <charset val="134"/>
      </rPr>
      <t>长城</t>
    </r>
  </si>
  <si>
    <r>
      <rPr>
        <sz val="11"/>
        <rFont val="宋体"/>
        <charset val="134"/>
      </rPr>
      <t>温淑英</t>
    </r>
  </si>
  <si>
    <r>
      <rPr>
        <sz val="11"/>
        <rFont val="宋体"/>
        <charset val="134"/>
      </rPr>
      <t>李华台</t>
    </r>
  </si>
  <si>
    <r>
      <rPr>
        <sz val="11"/>
        <rFont val="宋体"/>
        <charset val="134"/>
      </rPr>
      <t>郝宝明</t>
    </r>
  </si>
  <si>
    <r>
      <rPr>
        <sz val="11"/>
        <rFont val="宋体"/>
        <charset val="134"/>
      </rPr>
      <t>皖记沟</t>
    </r>
  </si>
  <si>
    <r>
      <rPr>
        <sz val="11"/>
        <rFont val="宋体"/>
        <charset val="134"/>
      </rPr>
      <t>王红梅</t>
    </r>
  </si>
  <si>
    <r>
      <rPr>
        <sz val="11"/>
        <rFont val="宋体"/>
        <charset val="134"/>
      </rPr>
      <t>陈云</t>
    </r>
  </si>
  <si>
    <r>
      <rPr>
        <sz val="11"/>
        <rFont val="宋体"/>
        <charset val="134"/>
      </rPr>
      <t>大水坑</t>
    </r>
  </si>
  <si>
    <r>
      <rPr>
        <sz val="11"/>
        <rFont val="宋体"/>
        <charset val="134"/>
      </rPr>
      <t>宋堡子</t>
    </r>
  </si>
  <si>
    <r>
      <rPr>
        <sz val="11"/>
        <rFont val="宋体"/>
        <charset val="134"/>
      </rPr>
      <t>曹国亮</t>
    </r>
  </si>
  <si>
    <r>
      <rPr>
        <sz val="11"/>
        <rFont val="宋体"/>
        <charset val="134"/>
      </rPr>
      <t>马坊</t>
    </r>
  </si>
  <si>
    <r>
      <rPr>
        <sz val="11"/>
        <rFont val="宋体"/>
        <charset val="134"/>
      </rPr>
      <t>宗泰彬</t>
    </r>
  </si>
  <si>
    <r>
      <rPr>
        <sz val="11"/>
        <rFont val="宋体"/>
        <charset val="134"/>
      </rPr>
      <t>高沙窝</t>
    </r>
  </si>
  <si>
    <r>
      <rPr>
        <sz val="11"/>
        <rFont val="宋体"/>
        <charset val="134"/>
      </rPr>
      <t>红疙瘩</t>
    </r>
  </si>
  <si>
    <r>
      <rPr>
        <sz val="11"/>
        <rFont val="宋体"/>
        <charset val="134"/>
      </rPr>
      <t>乔喜军</t>
    </r>
  </si>
  <si>
    <r>
      <rPr>
        <sz val="11"/>
        <rFont val="宋体"/>
        <charset val="134"/>
      </rPr>
      <t>王乐井</t>
    </r>
  </si>
  <si>
    <r>
      <rPr>
        <sz val="11"/>
        <rFont val="宋体"/>
        <charset val="134"/>
      </rPr>
      <t>石山子</t>
    </r>
  </si>
  <si>
    <r>
      <rPr>
        <sz val="11"/>
        <rFont val="宋体"/>
        <charset val="134"/>
      </rPr>
      <t>周景远</t>
    </r>
  </si>
  <si>
    <r>
      <rPr>
        <sz val="11"/>
        <rFont val="宋体"/>
        <charset val="134"/>
      </rPr>
      <t>官滩</t>
    </r>
  </si>
  <si>
    <r>
      <rPr>
        <sz val="11"/>
        <rFont val="宋体"/>
        <charset val="134"/>
      </rPr>
      <t>范文喜</t>
    </r>
  </si>
  <si>
    <r>
      <rPr>
        <sz val="11"/>
        <rFont val="宋体"/>
        <charset val="134"/>
      </rPr>
      <t>狼洞沟</t>
    </r>
  </si>
  <si>
    <r>
      <rPr>
        <sz val="11"/>
        <rFont val="宋体"/>
        <charset val="134"/>
      </rPr>
      <t>胡建云</t>
    </r>
  </si>
  <si>
    <r>
      <rPr>
        <sz val="11"/>
        <rFont val="宋体"/>
        <charset val="134"/>
      </rPr>
      <t>牛记圈</t>
    </r>
  </si>
  <si>
    <r>
      <rPr>
        <sz val="11"/>
        <rFont val="宋体"/>
        <charset val="134"/>
      </rPr>
      <t>牛创</t>
    </r>
  </si>
  <si>
    <r>
      <rPr>
        <sz val="11"/>
        <rFont val="宋体"/>
        <charset val="134"/>
      </rPr>
      <t>郭军瑞</t>
    </r>
  </si>
  <si>
    <r>
      <rPr>
        <sz val="11"/>
        <rFont val="宋体"/>
        <charset val="134"/>
      </rPr>
      <t>刘孝</t>
    </r>
  </si>
  <si>
    <r>
      <rPr>
        <sz val="11"/>
        <rFont val="宋体"/>
        <charset val="134"/>
      </rPr>
      <t>郭永宁</t>
    </r>
  </si>
  <si>
    <r>
      <rPr>
        <sz val="11"/>
        <rFont val="宋体"/>
        <charset val="134"/>
      </rPr>
      <t>青山</t>
    </r>
  </si>
  <si>
    <r>
      <rPr>
        <sz val="11"/>
        <rFont val="宋体"/>
        <charset val="134"/>
      </rPr>
      <t>侯学金</t>
    </r>
  </si>
  <si>
    <r>
      <rPr>
        <sz val="11"/>
        <rFont val="宋体"/>
        <charset val="134"/>
      </rPr>
      <t>万永富</t>
    </r>
  </si>
  <si>
    <r>
      <rPr>
        <sz val="11"/>
        <rFont val="宋体"/>
        <charset val="134"/>
      </rPr>
      <t>张自轩</t>
    </r>
  </si>
  <si>
    <r>
      <rPr>
        <sz val="11"/>
        <rFont val="宋体"/>
        <charset val="134"/>
      </rPr>
      <t>侯占强</t>
    </r>
  </si>
  <si>
    <r>
      <rPr>
        <sz val="11"/>
        <rFont val="宋体"/>
        <charset val="134"/>
      </rPr>
      <t>张凤萍</t>
    </r>
  </si>
  <si>
    <r>
      <rPr>
        <sz val="11"/>
        <rFont val="宋体"/>
        <charset val="134"/>
      </rPr>
      <t>张明轩</t>
    </r>
  </si>
  <si>
    <r>
      <rPr>
        <sz val="11"/>
        <rFont val="宋体"/>
        <charset val="134"/>
      </rPr>
      <t>侯晓龙</t>
    </r>
  </si>
  <si>
    <r>
      <rPr>
        <sz val="11"/>
        <rFont val="宋体"/>
        <charset val="134"/>
      </rPr>
      <t>营盘台</t>
    </r>
  </si>
  <si>
    <r>
      <rPr>
        <sz val="11"/>
        <rFont val="宋体"/>
        <charset val="134"/>
      </rPr>
      <t>王宏宁</t>
    </r>
  </si>
  <si>
    <r>
      <rPr>
        <sz val="11"/>
        <rFont val="宋体"/>
        <charset val="134"/>
      </rPr>
      <t>旺四滩</t>
    </r>
  </si>
  <si>
    <r>
      <rPr>
        <sz val="11"/>
        <rFont val="宋体"/>
        <charset val="134"/>
      </rPr>
      <t>王建</t>
    </r>
  </si>
  <si>
    <r>
      <rPr>
        <sz val="11"/>
        <rFont val="宋体"/>
        <charset val="134"/>
      </rPr>
      <t>侯树魁</t>
    </r>
  </si>
  <si>
    <r>
      <rPr>
        <sz val="11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</si>
</sst>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Times New Roman"/>
      <charset val="134"/>
    </font>
    <font>
      <sz val="20"/>
      <name val="Times New Roman"/>
      <charset val="134"/>
    </font>
    <font>
      <sz val="10"/>
      <name val="Times New Roman"/>
      <charset val="134"/>
    </font>
    <font>
      <b/>
      <sz val="20"/>
      <name val="Times New Roman"/>
      <charset val="134"/>
    </font>
    <font>
      <b/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1048548"/>
  <sheetViews>
    <sheetView tabSelected="1" workbookViewId="0">
      <selection activeCell="J4" sqref="J4"/>
    </sheetView>
  </sheetViews>
  <sheetFormatPr defaultColWidth="9" defaultRowHeight="13.5"/>
  <cols>
    <col min="1" max="3" width="9" style="4"/>
    <col min="4" max="4" width="20.875" style="4" customWidth="1"/>
    <col min="5" max="6" width="12.375" style="4" customWidth="1"/>
    <col min="7" max="7" width="9" style="4"/>
    <col min="8" max="16377" width="9" style="1"/>
    <col min="16378" max="16384" width="9" style="3"/>
  </cols>
  <sheetData>
    <row r="1" ht="15" spans="1:7">
      <c r="A1" s="5" t="s">
        <v>0</v>
      </c>
      <c r="B1" s="6"/>
      <c r="C1" s="6"/>
      <c r="D1" s="6"/>
      <c r="E1" s="6"/>
      <c r="F1" s="6"/>
      <c r="G1" s="6"/>
    </row>
    <row r="2" s="1" customFormat="1" ht="60" customHeight="1" spans="1:16379">
      <c r="A2" s="7" t="s">
        <v>1</v>
      </c>
      <c r="B2" s="7"/>
      <c r="C2" s="7"/>
      <c r="D2" s="7"/>
      <c r="E2" s="7"/>
      <c r="F2" s="7"/>
      <c r="G2" s="7"/>
      <c r="XEX2" s="3"/>
      <c r="XEY2" s="3"/>
    </row>
    <row r="3" s="1" customFormat="1" ht="25.5" spans="1:16379">
      <c r="A3" s="8" t="s">
        <v>2</v>
      </c>
      <c r="B3" s="8"/>
      <c r="C3" s="8"/>
      <c r="D3" s="8"/>
      <c r="E3" s="9"/>
      <c r="F3" s="9"/>
      <c r="G3" s="9"/>
      <c r="XEX3" s="3"/>
      <c r="XEY3" s="3"/>
    </row>
    <row r="4" s="2" customFormat="1" ht="32" customHeight="1" spans="1:16379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XEX4" s="3"/>
      <c r="XEY4" s="3"/>
    </row>
    <row r="5" s="1" customFormat="1" ht="22" customHeight="1" spans="1:16379">
      <c r="A5" s="11">
        <v>1</v>
      </c>
      <c r="B5" s="11" t="s">
        <v>10</v>
      </c>
      <c r="C5" s="11" t="s">
        <v>11</v>
      </c>
      <c r="D5" s="11" t="s">
        <v>12</v>
      </c>
      <c r="E5" s="11">
        <v>60000</v>
      </c>
      <c r="F5" s="11">
        <v>8748</v>
      </c>
      <c r="G5" s="11"/>
      <c r="XEX5" s="3"/>
      <c r="XEY5" s="3"/>
    </row>
    <row r="6" s="1" customFormat="1" ht="27" customHeight="1" spans="1:16379">
      <c r="A6" s="11">
        <v>2</v>
      </c>
      <c r="B6" s="11" t="s">
        <v>10</v>
      </c>
      <c r="C6" s="11" t="s">
        <v>13</v>
      </c>
      <c r="D6" s="11" t="s">
        <v>14</v>
      </c>
      <c r="E6" s="11">
        <v>11000</v>
      </c>
      <c r="F6" s="11">
        <v>1603.8</v>
      </c>
      <c r="G6" s="11"/>
      <c r="XEX6" s="3"/>
      <c r="XEY6" s="3"/>
    </row>
    <row r="7" s="1" customFormat="1" ht="22" customHeight="1" spans="1:16379">
      <c r="A7" s="11">
        <v>3</v>
      </c>
      <c r="B7" s="11" t="s">
        <v>10</v>
      </c>
      <c r="C7" s="11" t="s">
        <v>15</v>
      </c>
      <c r="D7" s="11" t="s">
        <v>16</v>
      </c>
      <c r="E7" s="11">
        <v>12000</v>
      </c>
      <c r="F7" s="11">
        <v>1749.6</v>
      </c>
      <c r="G7" s="11"/>
      <c r="XEX7" s="3"/>
      <c r="XEY7" s="3"/>
    </row>
    <row r="8" s="1" customFormat="1" ht="22" customHeight="1" spans="1:16379">
      <c r="A8" s="11">
        <v>4</v>
      </c>
      <c r="B8" s="11" t="s">
        <v>10</v>
      </c>
      <c r="C8" s="11" t="s">
        <v>15</v>
      </c>
      <c r="D8" s="11" t="s">
        <v>17</v>
      </c>
      <c r="E8" s="11">
        <v>12800</v>
      </c>
      <c r="F8" s="11">
        <v>1866.24</v>
      </c>
      <c r="G8" s="11"/>
      <c r="XEX8" s="3"/>
      <c r="XEY8" s="3"/>
    </row>
    <row r="9" s="1" customFormat="1" ht="22" customHeight="1" spans="1:16379">
      <c r="A9" s="11">
        <v>5</v>
      </c>
      <c r="B9" s="11" t="s">
        <v>18</v>
      </c>
      <c r="C9" s="11" t="s">
        <v>19</v>
      </c>
      <c r="D9" s="11" t="s">
        <v>20</v>
      </c>
      <c r="E9" s="11">
        <v>76000</v>
      </c>
      <c r="F9" s="11">
        <v>11080.8</v>
      </c>
      <c r="G9" s="11"/>
      <c r="XEX9" s="3"/>
      <c r="XEY9" s="3"/>
    </row>
    <row r="10" s="1" customFormat="1" ht="22" customHeight="1" spans="1:16379">
      <c r="A10" s="11">
        <v>6</v>
      </c>
      <c r="B10" s="11" t="s">
        <v>18</v>
      </c>
      <c r="C10" s="11" t="s">
        <v>21</v>
      </c>
      <c r="D10" s="11" t="s">
        <v>22</v>
      </c>
      <c r="E10" s="11">
        <v>140000</v>
      </c>
      <c r="F10" s="11">
        <v>20412</v>
      </c>
      <c r="G10" s="11"/>
      <c r="XEX10" s="3"/>
      <c r="XEY10" s="3"/>
    </row>
    <row r="11" s="1" customFormat="1" ht="22" customHeight="1" spans="1:16379">
      <c r="A11" s="11">
        <v>7</v>
      </c>
      <c r="B11" s="11" t="s">
        <v>23</v>
      </c>
      <c r="C11" s="11" t="s">
        <v>24</v>
      </c>
      <c r="D11" s="11" t="s">
        <v>25</v>
      </c>
      <c r="E11" s="11">
        <v>81400</v>
      </c>
      <c r="F11" s="11">
        <v>11868.12</v>
      </c>
      <c r="G11" s="11"/>
      <c r="XEX11" s="3"/>
      <c r="XEY11" s="3"/>
    </row>
    <row r="12" s="1" customFormat="1" ht="22" customHeight="1" spans="1:16379">
      <c r="A12" s="11">
        <v>8</v>
      </c>
      <c r="B12" s="11" t="s">
        <v>26</v>
      </c>
      <c r="C12" s="11" t="s">
        <v>27</v>
      </c>
      <c r="D12" s="11" t="s">
        <v>28</v>
      </c>
      <c r="E12" s="11">
        <v>15000</v>
      </c>
      <c r="F12" s="11">
        <v>2187</v>
      </c>
      <c r="G12" s="11"/>
      <c r="XEX12" s="3"/>
      <c r="XEY12" s="3"/>
    </row>
    <row r="13" s="1" customFormat="1" ht="22" customHeight="1" spans="1:16379">
      <c r="A13" s="11">
        <v>9</v>
      </c>
      <c r="B13" s="11" t="s">
        <v>26</v>
      </c>
      <c r="C13" s="11" t="s">
        <v>29</v>
      </c>
      <c r="D13" s="11" t="s">
        <v>30</v>
      </c>
      <c r="E13" s="11">
        <v>25000</v>
      </c>
      <c r="F13" s="11">
        <v>3645</v>
      </c>
      <c r="G13" s="11"/>
      <c r="XEX13" s="3"/>
      <c r="XEY13" s="3"/>
    </row>
    <row r="14" s="1" customFormat="1" ht="22" customHeight="1" spans="1:16379">
      <c r="A14" s="11">
        <v>10</v>
      </c>
      <c r="B14" s="11" t="s">
        <v>26</v>
      </c>
      <c r="C14" s="11" t="s">
        <v>31</v>
      </c>
      <c r="D14" s="11" t="s">
        <v>32</v>
      </c>
      <c r="E14" s="11">
        <v>10000</v>
      </c>
      <c r="F14" s="11">
        <v>1458</v>
      </c>
      <c r="G14" s="11"/>
      <c r="XEX14" s="3"/>
      <c r="XEY14" s="3"/>
    </row>
    <row r="15" s="1" customFormat="1" ht="22" customHeight="1" spans="1:16379">
      <c r="A15" s="11">
        <v>11</v>
      </c>
      <c r="B15" s="11" t="s">
        <v>26</v>
      </c>
      <c r="C15" s="11" t="s">
        <v>33</v>
      </c>
      <c r="D15" s="11" t="s">
        <v>34</v>
      </c>
      <c r="E15" s="11">
        <v>23400</v>
      </c>
      <c r="F15" s="11">
        <v>3411.72</v>
      </c>
      <c r="G15" s="11"/>
      <c r="XEX15" s="3"/>
      <c r="XEY15" s="3"/>
    </row>
    <row r="16" s="1" customFormat="1" ht="22" customHeight="1" spans="1:16379">
      <c r="A16" s="11">
        <v>12</v>
      </c>
      <c r="B16" s="11" t="s">
        <v>26</v>
      </c>
      <c r="C16" s="11" t="s">
        <v>26</v>
      </c>
      <c r="D16" s="11" t="s">
        <v>35</v>
      </c>
      <c r="E16" s="11">
        <v>84700</v>
      </c>
      <c r="F16" s="11">
        <v>12349.26</v>
      </c>
      <c r="G16" s="11"/>
      <c r="XEX16" s="3"/>
      <c r="XEY16" s="3"/>
    </row>
    <row r="17" s="1" customFormat="1" ht="22" customHeight="1" spans="1:16379">
      <c r="A17" s="11">
        <v>13</v>
      </c>
      <c r="B17" s="11" t="s">
        <v>26</v>
      </c>
      <c r="C17" s="11" t="s">
        <v>26</v>
      </c>
      <c r="D17" s="11" t="s">
        <v>36</v>
      </c>
      <c r="E17" s="11">
        <v>81400</v>
      </c>
      <c r="F17" s="11">
        <v>11868.12</v>
      </c>
      <c r="G17" s="11"/>
      <c r="XEX17" s="3"/>
      <c r="XEY17" s="3"/>
    </row>
    <row r="18" s="1" customFormat="1" ht="22" customHeight="1" spans="1:16379">
      <c r="A18" s="11">
        <v>14</v>
      </c>
      <c r="B18" s="11" t="s">
        <v>26</v>
      </c>
      <c r="C18" s="11" t="s">
        <v>26</v>
      </c>
      <c r="D18" s="11" t="s">
        <v>37</v>
      </c>
      <c r="E18" s="11">
        <v>26400</v>
      </c>
      <c r="F18" s="11">
        <v>3849.12</v>
      </c>
      <c r="G18" s="11"/>
      <c r="XEX18" s="3"/>
      <c r="XEY18" s="3"/>
    </row>
    <row r="19" s="1" customFormat="1" ht="22" customHeight="1" spans="1:16379">
      <c r="A19" s="11">
        <v>15</v>
      </c>
      <c r="B19" s="11" t="s">
        <v>38</v>
      </c>
      <c r="C19" s="11" t="s">
        <v>38</v>
      </c>
      <c r="D19" s="11" t="s">
        <v>39</v>
      </c>
      <c r="E19" s="11">
        <v>48000</v>
      </c>
      <c r="F19" s="11">
        <v>6998.4</v>
      </c>
      <c r="G19" s="11"/>
      <c r="XEX19" s="3"/>
      <c r="XEY19" s="3"/>
    </row>
    <row r="20" s="1" customFormat="1" ht="22" customHeight="1" spans="1:16379">
      <c r="A20" s="11">
        <v>16</v>
      </c>
      <c r="B20" s="11" t="s">
        <v>38</v>
      </c>
      <c r="C20" s="11" t="s">
        <v>38</v>
      </c>
      <c r="D20" s="11" t="s">
        <v>40</v>
      </c>
      <c r="E20" s="11">
        <v>8400</v>
      </c>
      <c r="F20" s="11">
        <v>1224.72</v>
      </c>
      <c r="G20" s="11"/>
      <c r="XEX20" s="3"/>
      <c r="XEY20" s="3"/>
    </row>
    <row r="21" s="1" customFormat="1" ht="22" customHeight="1" spans="1:16379">
      <c r="A21" s="11">
        <v>17</v>
      </c>
      <c r="B21" s="11" t="s">
        <v>38</v>
      </c>
      <c r="C21" s="11" t="s">
        <v>38</v>
      </c>
      <c r="D21" s="11" t="s">
        <v>41</v>
      </c>
      <c r="E21" s="11">
        <v>2600</v>
      </c>
      <c r="F21" s="11">
        <v>379.08</v>
      </c>
      <c r="G21" s="11"/>
      <c r="XEX21" s="3"/>
      <c r="XEY21" s="3"/>
    </row>
    <row r="22" s="1" customFormat="1" ht="22" customHeight="1" spans="1:16379">
      <c r="A22" s="11">
        <v>18</v>
      </c>
      <c r="B22" s="11" t="s">
        <v>38</v>
      </c>
      <c r="C22" s="11" t="s">
        <v>38</v>
      </c>
      <c r="D22" s="11" t="s">
        <v>42</v>
      </c>
      <c r="E22" s="11">
        <v>8400</v>
      </c>
      <c r="F22" s="11">
        <v>1224.72</v>
      </c>
      <c r="G22" s="11"/>
      <c r="XEX22" s="3"/>
      <c r="XEY22" s="3"/>
    </row>
    <row r="23" s="1" customFormat="1" ht="22" customHeight="1" spans="1:16379">
      <c r="A23" s="11">
        <v>19</v>
      </c>
      <c r="B23" s="11" t="s">
        <v>38</v>
      </c>
      <c r="C23" s="11" t="s">
        <v>38</v>
      </c>
      <c r="D23" s="11" t="s">
        <v>43</v>
      </c>
      <c r="E23" s="11">
        <v>2400</v>
      </c>
      <c r="F23" s="11">
        <v>349.92</v>
      </c>
      <c r="G23" s="11"/>
      <c r="XEX23" s="3"/>
      <c r="XEY23" s="3"/>
    </row>
    <row r="24" s="1" customFormat="1" ht="22" customHeight="1" spans="1:16379">
      <c r="A24" s="11">
        <v>20</v>
      </c>
      <c r="B24" s="11" t="s">
        <v>38</v>
      </c>
      <c r="C24" s="11" t="s">
        <v>38</v>
      </c>
      <c r="D24" s="11" t="s">
        <v>44</v>
      </c>
      <c r="E24" s="11">
        <v>5600</v>
      </c>
      <c r="F24" s="11">
        <v>816.48</v>
      </c>
      <c r="G24" s="11"/>
      <c r="XEX24" s="3"/>
      <c r="XEY24" s="3"/>
    </row>
    <row r="25" s="1" customFormat="1" ht="22" customHeight="1" spans="1:16379">
      <c r="A25" s="11">
        <v>21</v>
      </c>
      <c r="B25" s="11" t="s">
        <v>38</v>
      </c>
      <c r="C25" s="11" t="s">
        <v>38</v>
      </c>
      <c r="D25" s="11" t="s">
        <v>45</v>
      </c>
      <c r="E25" s="11">
        <v>2200</v>
      </c>
      <c r="F25" s="11">
        <v>320.76</v>
      </c>
      <c r="G25" s="11"/>
      <c r="XEX25" s="3"/>
      <c r="XEY25" s="3"/>
    </row>
    <row r="26" s="1" customFormat="1" ht="22" customHeight="1" spans="1:16379">
      <c r="A26" s="11">
        <v>22</v>
      </c>
      <c r="B26" s="11" t="s">
        <v>38</v>
      </c>
      <c r="C26" s="11" t="s">
        <v>46</v>
      </c>
      <c r="D26" s="11" t="s">
        <v>47</v>
      </c>
      <c r="E26" s="11">
        <v>100000</v>
      </c>
      <c r="F26" s="11">
        <v>14580</v>
      </c>
      <c r="G26" s="11"/>
      <c r="XEX26" s="3"/>
      <c r="XEY26" s="3"/>
    </row>
    <row r="27" s="1" customFormat="1" ht="22" customHeight="1" spans="1:16379">
      <c r="A27" s="11">
        <v>23</v>
      </c>
      <c r="B27" s="11" t="s">
        <v>38</v>
      </c>
      <c r="C27" s="11" t="s">
        <v>48</v>
      </c>
      <c r="D27" s="11" t="s">
        <v>49</v>
      </c>
      <c r="E27" s="11">
        <v>40000</v>
      </c>
      <c r="F27" s="11">
        <v>5832</v>
      </c>
      <c r="G27" s="11"/>
      <c r="XEX27" s="3"/>
      <c r="XEY27" s="3"/>
    </row>
    <row r="28" s="1" customFormat="1" ht="22" customHeight="1" spans="1:16379">
      <c r="A28" s="11">
        <v>24</v>
      </c>
      <c r="B28" s="11" t="s">
        <v>38</v>
      </c>
      <c r="C28" s="11" t="s">
        <v>38</v>
      </c>
      <c r="D28" s="11" t="s">
        <v>50</v>
      </c>
      <c r="E28" s="11">
        <v>77400</v>
      </c>
      <c r="F28" s="11">
        <v>11284.92</v>
      </c>
      <c r="G28" s="11"/>
      <c r="XEX28" s="3"/>
      <c r="XEY28" s="3"/>
    </row>
    <row r="29" s="1" customFormat="1" ht="22" customHeight="1" spans="1:16379">
      <c r="A29" s="11" t="s">
        <v>51</v>
      </c>
      <c r="B29" s="11"/>
      <c r="C29" s="11"/>
      <c r="D29" s="11"/>
      <c r="E29" s="11">
        <f>SUM(E5:E28)</f>
        <v>954100</v>
      </c>
      <c r="F29" s="11">
        <f>SUM(F5:F28)</f>
        <v>139107.78</v>
      </c>
      <c r="G29" s="11"/>
      <c r="XEX29" s="3"/>
      <c r="XEY29" s="3"/>
    </row>
    <row r="30" s="1" customFormat="1" spans="1:16379">
      <c r="A30" s="4"/>
      <c r="B30" s="4"/>
      <c r="C30" s="4"/>
      <c r="D30" s="4"/>
      <c r="E30" s="4"/>
      <c r="F30" s="4"/>
      <c r="G30" s="4"/>
      <c r="XEX30" s="3"/>
      <c r="XEY30" s="3"/>
    </row>
    <row r="31" s="1" customFormat="1" spans="1:16379">
      <c r="A31" s="4"/>
      <c r="B31" s="4"/>
      <c r="C31" s="4"/>
      <c r="D31" s="4"/>
      <c r="E31" s="4"/>
      <c r="F31" s="4"/>
      <c r="G31" s="4"/>
      <c r="XEX31" s="3"/>
      <c r="XEY31" s="3"/>
    </row>
    <row r="1048547" s="3" customFormat="1"/>
    <row r="1048548" s="3" customFormat="1"/>
  </sheetData>
  <mergeCells count="2">
    <mergeCell ref="A2:G2"/>
    <mergeCell ref="A3:D3"/>
  </mergeCells>
  <pageMargins left="0.751388888888889" right="0.751388888888889" top="0.66875" bottom="0.708333333333333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Niklas Ponnert</cp:lastModifiedBy>
  <dcterms:created xsi:type="dcterms:W3CDTF">2019-09-17T03:31:00Z</dcterms:created>
  <dcterms:modified xsi:type="dcterms:W3CDTF">2024-11-26T01:34:16Z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ED92B11CE7D446E2951DEFD45C8C3BC9</vt:lpwstr>
  </property>
</Properties>
</file>