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饲草棚" sheetId="2" r:id="rId1"/>
  </sheets>
  <definedNames>
    <definedName name="_xlnm._FilterDatabase" localSheetId="0" hidden="1">饲草棚!$A$4:$XEV$54</definedName>
    <definedName name="_xlnm.Print_Titles" localSheetId="0">饲草棚!$4:$4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<sst xmlns="http://schemas.openxmlformats.org/spreadsheetml/2006/main" count="209" uniqueCount="104">
  <si>
    <t>附件：</t>
  </si>
  <si>
    <t>盐池县2024年生猪（牛羊）调出大县奖励资金项目饲草棚建设补助资金公示表</t>
  </si>
  <si>
    <t xml:space="preserve">单位：盐池县农业农村局                                   </t>
  </si>
  <si>
    <t>序号</t>
  </si>
  <si>
    <t>乡镇</t>
  </si>
  <si>
    <t>行政村</t>
  </si>
  <si>
    <t>自然村</t>
  </si>
  <si>
    <t>养殖户名称</t>
  </si>
  <si>
    <t>补助面积（㎡）</t>
  </si>
  <si>
    <t>补助标准(元/㎡)</t>
  </si>
  <si>
    <t>补助金额（元）</t>
  </si>
  <si>
    <t>备注</t>
  </si>
  <si>
    <t>王乐井</t>
  </si>
  <si>
    <t>郑家堡</t>
  </si>
  <si>
    <t>牛头沟</t>
  </si>
  <si>
    <t>饶生虎</t>
  </si>
  <si>
    <t>孙家楼</t>
  </si>
  <si>
    <t>李有家</t>
  </si>
  <si>
    <t>石山子</t>
  </si>
  <si>
    <t>周景远</t>
  </si>
  <si>
    <t>周庄子</t>
  </si>
  <si>
    <t>杨德明</t>
  </si>
  <si>
    <t>鸦儿沟</t>
  </si>
  <si>
    <t>毛志红</t>
  </si>
  <si>
    <t>惠安堡</t>
  </si>
  <si>
    <t>杜记沟</t>
  </si>
  <si>
    <t>大庄子</t>
  </si>
  <si>
    <t>李有银</t>
  </si>
  <si>
    <t>老盐池</t>
  </si>
  <si>
    <t>梁台</t>
  </si>
  <si>
    <t>尤喜</t>
  </si>
  <si>
    <t>青山</t>
  </si>
  <si>
    <t>月儿泉</t>
  </si>
  <si>
    <t>雷记沟</t>
  </si>
  <si>
    <t>李亮</t>
  </si>
  <si>
    <t>方山</t>
  </si>
  <si>
    <t>小青山</t>
  </si>
  <si>
    <t>贾建林</t>
  </si>
  <si>
    <t>周景梅</t>
  </si>
  <si>
    <t>贾建文</t>
  </si>
  <si>
    <t>贾建国</t>
  </si>
  <si>
    <t>贾晓兵</t>
  </si>
  <si>
    <t>贾建忠</t>
  </si>
  <si>
    <t>贾建利</t>
  </si>
  <si>
    <t>贾晓瑞</t>
  </si>
  <si>
    <t>贾建庆</t>
  </si>
  <si>
    <t>贾建兵</t>
  </si>
  <si>
    <t>贾建浩</t>
  </si>
  <si>
    <t>贾建钊</t>
  </si>
  <si>
    <t>营盘台</t>
  </si>
  <si>
    <t>红庄</t>
  </si>
  <si>
    <t>卢根</t>
  </si>
  <si>
    <t>古峰庄</t>
  </si>
  <si>
    <t>常山子</t>
  </si>
  <si>
    <t>李波</t>
  </si>
  <si>
    <t>汪四滩</t>
  </si>
  <si>
    <t>陈记圈</t>
  </si>
  <si>
    <t>陈建文</t>
  </si>
  <si>
    <t>王记场</t>
  </si>
  <si>
    <t>王志广</t>
  </si>
  <si>
    <t>冯记沟</t>
  </si>
  <si>
    <t>王冲庄</t>
  </si>
  <si>
    <t>范勇</t>
  </si>
  <si>
    <t>高红恩</t>
  </si>
  <si>
    <t>梁军</t>
  </si>
  <si>
    <t>杜茂</t>
  </si>
  <si>
    <t>杜岳</t>
  </si>
  <si>
    <t>杜连勤</t>
  </si>
  <si>
    <t>杜连虎</t>
  </si>
  <si>
    <t>高沙窝</t>
  </si>
  <si>
    <t>二步坑</t>
  </si>
  <si>
    <t>兴武营</t>
  </si>
  <si>
    <t>王英孝</t>
  </si>
  <si>
    <t>李新兵</t>
  </si>
  <si>
    <t>闵文波</t>
  </si>
  <si>
    <t>潘生才</t>
  </si>
  <si>
    <t>潘生亮</t>
  </si>
  <si>
    <t>麻黄山</t>
  </si>
  <si>
    <t>何新庄村</t>
  </si>
  <si>
    <t>西掌</t>
  </si>
  <si>
    <t>翟彦徐</t>
  </si>
  <si>
    <t>贾国栋</t>
  </si>
  <si>
    <t>何巽</t>
  </si>
  <si>
    <t>何成林</t>
  </si>
  <si>
    <t>徐彦良</t>
  </si>
  <si>
    <t>麻黄山村</t>
  </si>
  <si>
    <t>谢儿渠</t>
  </si>
  <si>
    <t>苏海文</t>
  </si>
  <si>
    <t>高自花</t>
  </si>
  <si>
    <t>下高窑村</t>
  </si>
  <si>
    <t>桑堡子</t>
  </si>
  <si>
    <t>高自兵</t>
  </si>
  <si>
    <t>髙自清</t>
  </si>
  <si>
    <t>管记掌村</t>
  </si>
  <si>
    <t>管记掌</t>
  </si>
  <si>
    <t>曹佐栋</t>
  </si>
  <si>
    <t>包塬村</t>
  </si>
  <si>
    <t>穆塬</t>
  </si>
  <si>
    <t>穆海春</t>
  </si>
  <si>
    <t>沟沿</t>
  </si>
  <si>
    <t>德盛墩</t>
  </si>
  <si>
    <t>年振军</t>
  </si>
  <si>
    <t>龚世春</t>
  </si>
  <si>
    <t>合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</si>
</sst>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sz val="20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  <font>
      <sz val="11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7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/>
    <xf numFmtId="0" fontId="1" fillId="0" borderId="0">
      <alignment vertical="center"/>
    </xf>
    <xf numFmtId="0" fontId="1" fillId="0" borderId="0" applyProtection="0">
      <alignment vertical="center"/>
    </xf>
    <xf numFmtId="0" fontId="24" fillId="0" borderId="0"/>
  </cellStyleXfs>
  <cellXfs count="13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/>
    </xf>
    <xf numFmtId="0" fontId="0" fillId="0" borderId="0" xfId="0" applyFill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10 19 2" xfId="50"/>
    <cellStyle name="常规 2 2" xfId="51"/>
    <cellStyle name="常规 25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54"/>
  <sheetViews>
    <sheetView tabSelected="1" workbookViewId="0">
      <selection activeCell="O7" sqref="O7"/>
    </sheetView>
  </sheetViews>
  <sheetFormatPr defaultColWidth="9" defaultRowHeight="14.25"/>
  <cols>
    <col min="1" max="1" width="6.25" style="1" customWidth="1"/>
    <col min="2" max="2" width="9.375" style="1" customWidth="1"/>
    <col min="3" max="3" width="10.375" style="1" customWidth="1"/>
    <col min="4" max="4" width="13.625" style="1" customWidth="1"/>
    <col min="5" max="5" width="14.25" style="2" customWidth="1"/>
    <col min="6" max="8" width="9.375" style="1" customWidth="1"/>
    <col min="9" max="9" width="9.25" style="1" customWidth="1"/>
    <col min="10" max="249" width="9" style="1"/>
    <col min="250" max="16376" width="9" style="3"/>
    <col min="16377" max="16384" width="9" style="4"/>
  </cols>
  <sheetData>
    <row r="1" spans="1:1">
      <c r="A1" s="1" t="s">
        <v>0</v>
      </c>
    </row>
    <row r="2" s="1" customFormat="1" ht="60" customHeight="1" spans="1:9">
      <c r="A2" s="5" t="s">
        <v>1</v>
      </c>
      <c r="B2" s="5"/>
      <c r="C2" s="5"/>
      <c r="D2" s="5"/>
      <c r="E2" s="5"/>
      <c r="F2" s="5"/>
      <c r="G2" s="5"/>
      <c r="H2" s="5"/>
      <c r="I2" s="5"/>
    </row>
    <row r="3" s="1" customFormat="1" ht="18" customHeight="1" spans="1:9">
      <c r="A3" s="6" t="s">
        <v>2</v>
      </c>
      <c r="B3" s="6"/>
      <c r="C3" s="6"/>
      <c r="D3" s="6"/>
      <c r="E3" s="7"/>
      <c r="F3" s="6"/>
      <c r="G3" s="6"/>
      <c r="H3" s="6"/>
      <c r="I3" s="6"/>
    </row>
    <row r="4" s="1" customFormat="1" ht="30" customHeight="1" spans="1:9">
      <c r="A4" s="8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8" t="s">
        <v>9</v>
      </c>
      <c r="H4" s="8" t="s">
        <v>10</v>
      </c>
      <c r="I4" s="8" t="s">
        <v>11</v>
      </c>
    </row>
    <row r="5" s="1" customFormat="1" ht="20" customHeight="1" spans="1:9">
      <c r="A5" s="9">
        <v>1</v>
      </c>
      <c r="B5" s="9" t="s">
        <v>12</v>
      </c>
      <c r="C5" s="9" t="s">
        <v>13</v>
      </c>
      <c r="D5" s="9" t="s">
        <v>14</v>
      </c>
      <c r="E5" s="10" t="s">
        <v>15</v>
      </c>
      <c r="F5" s="9">
        <v>108</v>
      </c>
      <c r="G5" s="9">
        <v>160</v>
      </c>
      <c r="H5" s="9">
        <f>F5*G5</f>
        <v>17280</v>
      </c>
      <c r="I5" s="9"/>
    </row>
    <row r="6" s="1" customFormat="1" ht="20" customHeight="1" spans="1:9">
      <c r="A6" s="9">
        <v>2</v>
      </c>
      <c r="B6" s="9" t="s">
        <v>12</v>
      </c>
      <c r="C6" s="9" t="s">
        <v>16</v>
      </c>
      <c r="D6" s="9" t="s">
        <v>16</v>
      </c>
      <c r="E6" s="10" t="s">
        <v>17</v>
      </c>
      <c r="F6" s="9">
        <v>120</v>
      </c>
      <c r="G6" s="9">
        <v>160</v>
      </c>
      <c r="H6" s="9">
        <f t="shared" ref="H6:H13" si="0">F6*G6</f>
        <v>19200</v>
      </c>
      <c r="I6" s="9"/>
    </row>
    <row r="7" s="1" customFormat="1" ht="20" customHeight="1" spans="1:9">
      <c r="A7" s="9">
        <v>3</v>
      </c>
      <c r="B7" s="9" t="s">
        <v>12</v>
      </c>
      <c r="C7" s="9" t="s">
        <v>18</v>
      </c>
      <c r="D7" s="9" t="s">
        <v>18</v>
      </c>
      <c r="E7" s="10" t="s">
        <v>19</v>
      </c>
      <c r="F7" s="9">
        <v>177</v>
      </c>
      <c r="G7" s="9">
        <v>160</v>
      </c>
      <c r="H7" s="9">
        <f t="shared" si="0"/>
        <v>28320</v>
      </c>
      <c r="I7" s="9"/>
    </row>
    <row r="8" s="1" customFormat="1" ht="20" customHeight="1" spans="1:9">
      <c r="A8" s="9">
        <v>4</v>
      </c>
      <c r="B8" s="9" t="s">
        <v>12</v>
      </c>
      <c r="C8" s="9" t="s">
        <v>18</v>
      </c>
      <c r="D8" s="9" t="s">
        <v>20</v>
      </c>
      <c r="E8" s="10" t="s">
        <v>21</v>
      </c>
      <c r="F8" s="9">
        <v>240</v>
      </c>
      <c r="G8" s="9">
        <v>160</v>
      </c>
      <c r="H8" s="9">
        <f t="shared" si="0"/>
        <v>38400</v>
      </c>
      <c r="I8" s="9"/>
    </row>
    <row r="9" s="1" customFormat="1" ht="20" customHeight="1" spans="1:9">
      <c r="A9" s="9">
        <v>5</v>
      </c>
      <c r="B9" s="9" t="s">
        <v>12</v>
      </c>
      <c r="C9" s="9" t="s">
        <v>22</v>
      </c>
      <c r="D9" s="9" t="s">
        <v>22</v>
      </c>
      <c r="E9" s="10" t="s">
        <v>23</v>
      </c>
      <c r="F9" s="9">
        <v>200</v>
      </c>
      <c r="G9" s="9">
        <v>160</v>
      </c>
      <c r="H9" s="9">
        <f t="shared" si="0"/>
        <v>32000</v>
      </c>
      <c r="I9" s="9"/>
    </row>
    <row r="10" s="1" customFormat="1" ht="20" customHeight="1" spans="1:9">
      <c r="A10" s="9">
        <v>6</v>
      </c>
      <c r="B10" s="9" t="s">
        <v>24</v>
      </c>
      <c r="C10" s="9" t="s">
        <v>25</v>
      </c>
      <c r="D10" s="9" t="s">
        <v>26</v>
      </c>
      <c r="E10" s="10" t="s">
        <v>27</v>
      </c>
      <c r="F10" s="9">
        <v>500</v>
      </c>
      <c r="G10" s="9">
        <v>160</v>
      </c>
      <c r="H10" s="9">
        <f t="shared" si="0"/>
        <v>80000</v>
      </c>
      <c r="I10" s="9"/>
    </row>
    <row r="11" s="1" customFormat="1" ht="20" customHeight="1" spans="1:9">
      <c r="A11" s="9">
        <v>7</v>
      </c>
      <c r="B11" s="9" t="s">
        <v>24</v>
      </c>
      <c r="C11" s="9" t="s">
        <v>28</v>
      </c>
      <c r="D11" s="9" t="s">
        <v>29</v>
      </c>
      <c r="E11" s="10" t="s">
        <v>30</v>
      </c>
      <c r="F11" s="9">
        <v>450</v>
      </c>
      <c r="G11" s="9">
        <v>160</v>
      </c>
      <c r="H11" s="9">
        <f t="shared" si="0"/>
        <v>72000</v>
      </c>
      <c r="I11" s="9"/>
    </row>
    <row r="12" s="1" customFormat="1" ht="20" customHeight="1" spans="1:9">
      <c r="A12" s="9">
        <v>8</v>
      </c>
      <c r="B12" s="9" t="s">
        <v>31</v>
      </c>
      <c r="C12" s="9" t="s">
        <v>32</v>
      </c>
      <c r="D12" s="9" t="s">
        <v>33</v>
      </c>
      <c r="E12" s="10" t="s">
        <v>34</v>
      </c>
      <c r="F12" s="9">
        <v>170</v>
      </c>
      <c r="G12" s="9">
        <v>160</v>
      </c>
      <c r="H12" s="9">
        <f t="shared" ref="H12:H43" si="1">F12*G12</f>
        <v>27200</v>
      </c>
      <c r="I12" s="10"/>
    </row>
    <row r="13" s="1" customFormat="1" ht="20" customHeight="1" spans="1:9">
      <c r="A13" s="9">
        <v>9</v>
      </c>
      <c r="B13" s="9" t="s">
        <v>31</v>
      </c>
      <c r="C13" s="9" t="s">
        <v>35</v>
      </c>
      <c r="D13" s="9" t="s">
        <v>36</v>
      </c>
      <c r="E13" s="10" t="s">
        <v>37</v>
      </c>
      <c r="F13" s="9">
        <v>120</v>
      </c>
      <c r="G13" s="9">
        <v>160</v>
      </c>
      <c r="H13" s="9">
        <f t="shared" si="1"/>
        <v>19200</v>
      </c>
      <c r="I13" s="9"/>
    </row>
    <row r="14" s="1" customFormat="1" ht="20" customHeight="1" spans="1:9">
      <c r="A14" s="9">
        <v>10</v>
      </c>
      <c r="B14" s="9" t="s">
        <v>31</v>
      </c>
      <c r="C14" s="9" t="s">
        <v>35</v>
      </c>
      <c r="D14" s="9" t="s">
        <v>36</v>
      </c>
      <c r="E14" s="10" t="s">
        <v>38</v>
      </c>
      <c r="F14" s="9">
        <v>120</v>
      </c>
      <c r="G14" s="9">
        <v>160</v>
      </c>
      <c r="H14" s="9">
        <f t="shared" si="1"/>
        <v>19200</v>
      </c>
      <c r="I14" s="9"/>
    </row>
    <row r="15" s="1" customFormat="1" ht="20" customHeight="1" spans="1:9">
      <c r="A15" s="9">
        <v>11</v>
      </c>
      <c r="B15" s="9" t="s">
        <v>31</v>
      </c>
      <c r="C15" s="9" t="s">
        <v>35</v>
      </c>
      <c r="D15" s="9" t="s">
        <v>36</v>
      </c>
      <c r="E15" s="10" t="s">
        <v>39</v>
      </c>
      <c r="F15" s="9">
        <v>120</v>
      </c>
      <c r="G15" s="9">
        <v>160</v>
      </c>
      <c r="H15" s="9">
        <f t="shared" si="1"/>
        <v>19200</v>
      </c>
      <c r="I15" s="9"/>
    </row>
    <row r="16" s="1" customFormat="1" ht="20" customHeight="1" spans="1:9">
      <c r="A16" s="9">
        <v>12</v>
      </c>
      <c r="B16" s="9" t="s">
        <v>31</v>
      </c>
      <c r="C16" s="9" t="s">
        <v>35</v>
      </c>
      <c r="D16" s="9" t="s">
        <v>36</v>
      </c>
      <c r="E16" s="10" t="s">
        <v>40</v>
      </c>
      <c r="F16" s="9">
        <v>120</v>
      </c>
      <c r="G16" s="9">
        <v>160</v>
      </c>
      <c r="H16" s="9">
        <f t="shared" si="1"/>
        <v>19200</v>
      </c>
      <c r="I16" s="9"/>
    </row>
    <row r="17" s="1" customFormat="1" ht="20" customHeight="1" spans="1:9">
      <c r="A17" s="9">
        <v>13</v>
      </c>
      <c r="B17" s="9" t="s">
        <v>31</v>
      </c>
      <c r="C17" s="9" t="s">
        <v>35</v>
      </c>
      <c r="D17" s="9" t="s">
        <v>36</v>
      </c>
      <c r="E17" s="10" t="s">
        <v>41</v>
      </c>
      <c r="F17" s="9">
        <v>120</v>
      </c>
      <c r="G17" s="9">
        <v>160</v>
      </c>
      <c r="H17" s="9">
        <f t="shared" si="1"/>
        <v>19200</v>
      </c>
      <c r="I17" s="9"/>
    </row>
    <row r="18" s="1" customFormat="1" ht="20" customHeight="1" spans="1:9">
      <c r="A18" s="9">
        <v>14</v>
      </c>
      <c r="B18" s="9" t="s">
        <v>31</v>
      </c>
      <c r="C18" s="9" t="s">
        <v>35</v>
      </c>
      <c r="D18" s="9" t="s">
        <v>36</v>
      </c>
      <c r="E18" s="10" t="s">
        <v>42</v>
      </c>
      <c r="F18" s="9">
        <v>120</v>
      </c>
      <c r="G18" s="9">
        <v>160</v>
      </c>
      <c r="H18" s="9">
        <f t="shared" si="1"/>
        <v>19200</v>
      </c>
      <c r="I18" s="9"/>
    </row>
    <row r="19" s="1" customFormat="1" ht="20" customHeight="1" spans="1:9">
      <c r="A19" s="9">
        <v>15</v>
      </c>
      <c r="B19" s="9" t="s">
        <v>31</v>
      </c>
      <c r="C19" s="9" t="s">
        <v>35</v>
      </c>
      <c r="D19" s="9" t="s">
        <v>36</v>
      </c>
      <c r="E19" s="10" t="s">
        <v>43</v>
      </c>
      <c r="F19" s="9">
        <v>120</v>
      </c>
      <c r="G19" s="9">
        <v>160</v>
      </c>
      <c r="H19" s="9">
        <f t="shared" si="1"/>
        <v>19200</v>
      </c>
      <c r="I19" s="9"/>
    </row>
    <row r="20" s="1" customFormat="1" ht="20" customHeight="1" spans="1:9">
      <c r="A20" s="9">
        <v>16</v>
      </c>
      <c r="B20" s="9" t="s">
        <v>31</v>
      </c>
      <c r="C20" s="9" t="s">
        <v>35</v>
      </c>
      <c r="D20" s="9" t="s">
        <v>36</v>
      </c>
      <c r="E20" s="10" t="s">
        <v>44</v>
      </c>
      <c r="F20" s="9">
        <v>120</v>
      </c>
      <c r="G20" s="9">
        <v>160</v>
      </c>
      <c r="H20" s="9">
        <f t="shared" si="1"/>
        <v>19200</v>
      </c>
      <c r="I20" s="9"/>
    </row>
    <row r="21" s="1" customFormat="1" ht="20" customHeight="1" spans="1:9">
      <c r="A21" s="9">
        <v>17</v>
      </c>
      <c r="B21" s="9" t="s">
        <v>31</v>
      </c>
      <c r="C21" s="9" t="s">
        <v>35</v>
      </c>
      <c r="D21" s="9" t="s">
        <v>36</v>
      </c>
      <c r="E21" s="10" t="s">
        <v>45</v>
      </c>
      <c r="F21" s="9">
        <v>120</v>
      </c>
      <c r="G21" s="9">
        <v>160</v>
      </c>
      <c r="H21" s="9">
        <f t="shared" si="1"/>
        <v>19200</v>
      </c>
      <c r="I21" s="9"/>
    </row>
    <row r="22" s="1" customFormat="1" ht="20" customHeight="1" spans="1:9">
      <c r="A22" s="9">
        <v>18</v>
      </c>
      <c r="B22" s="9" t="s">
        <v>31</v>
      </c>
      <c r="C22" s="9" t="s">
        <v>35</v>
      </c>
      <c r="D22" s="9" t="s">
        <v>36</v>
      </c>
      <c r="E22" s="10" t="s">
        <v>46</v>
      </c>
      <c r="F22" s="9">
        <v>105</v>
      </c>
      <c r="G22" s="9">
        <v>160</v>
      </c>
      <c r="H22" s="9">
        <f t="shared" si="1"/>
        <v>16800</v>
      </c>
      <c r="I22" s="9"/>
    </row>
    <row r="23" s="1" customFormat="1" ht="20" customHeight="1" spans="1:9">
      <c r="A23" s="9">
        <v>19</v>
      </c>
      <c r="B23" s="9" t="s">
        <v>31</v>
      </c>
      <c r="C23" s="9" t="s">
        <v>35</v>
      </c>
      <c r="D23" s="9" t="s">
        <v>36</v>
      </c>
      <c r="E23" s="10" t="s">
        <v>47</v>
      </c>
      <c r="F23" s="9">
        <v>120</v>
      </c>
      <c r="G23" s="9">
        <v>160</v>
      </c>
      <c r="H23" s="9">
        <f t="shared" si="1"/>
        <v>19200</v>
      </c>
      <c r="I23" s="9"/>
    </row>
    <row r="24" s="1" customFormat="1" ht="20" customHeight="1" spans="1:9">
      <c r="A24" s="9">
        <v>20</v>
      </c>
      <c r="B24" s="9" t="s">
        <v>31</v>
      </c>
      <c r="C24" s="9" t="s">
        <v>35</v>
      </c>
      <c r="D24" s="9" t="s">
        <v>36</v>
      </c>
      <c r="E24" s="10" t="s">
        <v>48</v>
      </c>
      <c r="F24" s="9">
        <v>120</v>
      </c>
      <c r="G24" s="9">
        <v>160</v>
      </c>
      <c r="H24" s="9">
        <f t="shared" si="1"/>
        <v>19200</v>
      </c>
      <c r="I24" s="9"/>
    </row>
    <row r="25" s="1" customFormat="1" ht="20" customHeight="1" spans="1:9">
      <c r="A25" s="9">
        <v>21</v>
      </c>
      <c r="B25" s="9" t="s">
        <v>31</v>
      </c>
      <c r="C25" s="9" t="s">
        <v>49</v>
      </c>
      <c r="D25" s="9" t="s">
        <v>50</v>
      </c>
      <c r="E25" s="10" t="s">
        <v>51</v>
      </c>
      <c r="F25" s="9">
        <v>220</v>
      </c>
      <c r="G25" s="9">
        <v>160</v>
      </c>
      <c r="H25" s="9">
        <f t="shared" si="1"/>
        <v>35200</v>
      </c>
      <c r="I25" s="9"/>
    </row>
    <row r="26" s="1" customFormat="1" ht="20" customHeight="1" spans="1:9">
      <c r="A26" s="9">
        <v>22</v>
      </c>
      <c r="B26" s="9" t="s">
        <v>31</v>
      </c>
      <c r="C26" s="9" t="s">
        <v>52</v>
      </c>
      <c r="D26" s="9" t="s">
        <v>53</v>
      </c>
      <c r="E26" s="10" t="s">
        <v>54</v>
      </c>
      <c r="F26" s="9">
        <v>240</v>
      </c>
      <c r="G26" s="9">
        <v>160</v>
      </c>
      <c r="H26" s="9">
        <f t="shared" si="1"/>
        <v>38400</v>
      </c>
      <c r="I26" s="9"/>
    </row>
    <row r="27" s="1" customFormat="1" ht="20" customHeight="1" spans="1:9">
      <c r="A27" s="9">
        <v>23</v>
      </c>
      <c r="B27" s="9" t="s">
        <v>31</v>
      </c>
      <c r="C27" s="9" t="s">
        <v>55</v>
      </c>
      <c r="D27" s="9" t="s">
        <v>56</v>
      </c>
      <c r="E27" s="10" t="s">
        <v>57</v>
      </c>
      <c r="F27" s="9">
        <v>300</v>
      </c>
      <c r="G27" s="9">
        <v>160</v>
      </c>
      <c r="H27" s="9">
        <f t="shared" si="1"/>
        <v>48000</v>
      </c>
      <c r="I27" s="9"/>
    </row>
    <row r="28" s="1" customFormat="1" ht="20" customHeight="1" spans="1:9">
      <c r="A28" s="9">
        <v>24</v>
      </c>
      <c r="B28" s="9" t="s">
        <v>31</v>
      </c>
      <c r="C28" s="9" t="s">
        <v>31</v>
      </c>
      <c r="D28" s="9" t="s">
        <v>58</v>
      </c>
      <c r="E28" s="10" t="s">
        <v>59</v>
      </c>
      <c r="F28" s="9">
        <v>240</v>
      </c>
      <c r="G28" s="9">
        <v>160</v>
      </c>
      <c r="H28" s="9">
        <f t="shared" si="1"/>
        <v>38400</v>
      </c>
      <c r="I28" s="9"/>
    </row>
    <row r="29" s="1" customFormat="1" ht="20" customHeight="1" spans="1:9">
      <c r="A29" s="9">
        <v>25</v>
      </c>
      <c r="B29" s="9" t="s">
        <v>60</v>
      </c>
      <c r="C29" s="9" t="s">
        <v>60</v>
      </c>
      <c r="D29" s="9" t="s">
        <v>61</v>
      </c>
      <c r="E29" s="10" t="s">
        <v>62</v>
      </c>
      <c r="F29" s="9">
        <v>130</v>
      </c>
      <c r="G29" s="9">
        <v>160</v>
      </c>
      <c r="H29" s="9">
        <f t="shared" si="1"/>
        <v>20800</v>
      </c>
      <c r="I29" s="9"/>
    </row>
    <row r="30" s="1" customFormat="1" ht="20" customHeight="1" spans="1:9">
      <c r="A30" s="9">
        <v>26</v>
      </c>
      <c r="B30" s="9" t="s">
        <v>60</v>
      </c>
      <c r="C30" s="9" t="s">
        <v>60</v>
      </c>
      <c r="D30" s="9" t="s">
        <v>61</v>
      </c>
      <c r="E30" s="10" t="s">
        <v>63</v>
      </c>
      <c r="F30" s="9">
        <v>130</v>
      </c>
      <c r="G30" s="9">
        <v>160</v>
      </c>
      <c r="H30" s="9">
        <f t="shared" si="1"/>
        <v>20800</v>
      </c>
      <c r="I30" s="9"/>
    </row>
    <row r="31" s="1" customFormat="1" ht="20" customHeight="1" spans="1:9">
      <c r="A31" s="9">
        <v>27</v>
      </c>
      <c r="B31" s="9" t="s">
        <v>60</v>
      </c>
      <c r="C31" s="9" t="s">
        <v>60</v>
      </c>
      <c r="D31" s="9" t="s">
        <v>61</v>
      </c>
      <c r="E31" s="10" t="s">
        <v>64</v>
      </c>
      <c r="F31" s="9">
        <v>130</v>
      </c>
      <c r="G31" s="9">
        <v>160</v>
      </c>
      <c r="H31" s="9">
        <f t="shared" si="1"/>
        <v>20800</v>
      </c>
      <c r="I31" s="9"/>
    </row>
    <row r="32" s="1" customFormat="1" ht="20" customHeight="1" spans="1:9">
      <c r="A32" s="9">
        <v>28</v>
      </c>
      <c r="B32" s="9" t="s">
        <v>60</v>
      </c>
      <c r="C32" s="9" t="s">
        <v>60</v>
      </c>
      <c r="D32" s="9" t="s">
        <v>61</v>
      </c>
      <c r="E32" s="10" t="s">
        <v>65</v>
      </c>
      <c r="F32" s="9">
        <v>130</v>
      </c>
      <c r="G32" s="9">
        <v>160</v>
      </c>
      <c r="H32" s="9">
        <f t="shared" si="1"/>
        <v>20800</v>
      </c>
      <c r="I32" s="9"/>
    </row>
    <row r="33" s="1" customFormat="1" ht="20" customHeight="1" spans="1:9">
      <c r="A33" s="9">
        <v>29</v>
      </c>
      <c r="B33" s="9" t="s">
        <v>60</v>
      </c>
      <c r="C33" s="9" t="s">
        <v>60</v>
      </c>
      <c r="D33" s="9" t="s">
        <v>61</v>
      </c>
      <c r="E33" s="10" t="s">
        <v>66</v>
      </c>
      <c r="F33" s="9">
        <v>130</v>
      </c>
      <c r="G33" s="9">
        <v>160</v>
      </c>
      <c r="H33" s="9">
        <f t="shared" si="1"/>
        <v>20800</v>
      </c>
      <c r="I33" s="9"/>
    </row>
    <row r="34" s="1" customFormat="1" ht="20" customHeight="1" spans="1:9">
      <c r="A34" s="9">
        <v>30</v>
      </c>
      <c r="B34" s="9" t="s">
        <v>60</v>
      </c>
      <c r="C34" s="9" t="s">
        <v>60</v>
      </c>
      <c r="D34" s="9" t="s">
        <v>61</v>
      </c>
      <c r="E34" s="10" t="s">
        <v>67</v>
      </c>
      <c r="F34" s="9">
        <v>130</v>
      </c>
      <c r="G34" s="9">
        <v>160</v>
      </c>
      <c r="H34" s="9">
        <f t="shared" si="1"/>
        <v>20800</v>
      </c>
      <c r="I34" s="9"/>
    </row>
    <row r="35" s="1" customFormat="1" ht="20" customHeight="1" spans="1:9">
      <c r="A35" s="9">
        <v>31</v>
      </c>
      <c r="B35" s="9" t="s">
        <v>60</v>
      </c>
      <c r="C35" s="9" t="s">
        <v>60</v>
      </c>
      <c r="D35" s="9" t="s">
        <v>61</v>
      </c>
      <c r="E35" s="10" t="s">
        <v>68</v>
      </c>
      <c r="F35" s="9">
        <v>130</v>
      </c>
      <c r="G35" s="9">
        <v>160</v>
      </c>
      <c r="H35" s="9">
        <f t="shared" si="1"/>
        <v>20800</v>
      </c>
      <c r="I35" s="9"/>
    </row>
    <row r="36" s="1" customFormat="1" ht="20" customHeight="1" spans="1:9">
      <c r="A36" s="9">
        <v>32</v>
      </c>
      <c r="B36" s="9" t="s">
        <v>69</v>
      </c>
      <c r="C36" s="9" t="s">
        <v>70</v>
      </c>
      <c r="D36" s="9" t="s">
        <v>71</v>
      </c>
      <c r="E36" s="10" t="s">
        <v>72</v>
      </c>
      <c r="F36" s="9">
        <v>304</v>
      </c>
      <c r="G36" s="9">
        <v>160</v>
      </c>
      <c r="H36" s="9">
        <f t="shared" si="1"/>
        <v>48640</v>
      </c>
      <c r="I36" s="9"/>
    </row>
    <row r="37" s="1" customFormat="1" ht="20" customHeight="1" spans="1:9">
      <c r="A37" s="9">
        <v>33</v>
      </c>
      <c r="B37" s="9" t="s">
        <v>69</v>
      </c>
      <c r="C37" s="9" t="s">
        <v>70</v>
      </c>
      <c r="D37" s="9" t="s">
        <v>71</v>
      </c>
      <c r="E37" s="10" t="s">
        <v>73</v>
      </c>
      <c r="F37" s="9">
        <v>200</v>
      </c>
      <c r="G37" s="9">
        <v>160</v>
      </c>
      <c r="H37" s="9">
        <f t="shared" si="1"/>
        <v>32000</v>
      </c>
      <c r="I37" s="9"/>
    </row>
    <row r="38" s="1" customFormat="1" ht="20" customHeight="1" spans="1:9">
      <c r="A38" s="9">
        <v>34</v>
      </c>
      <c r="B38" s="9" t="s">
        <v>69</v>
      </c>
      <c r="C38" s="9" t="s">
        <v>70</v>
      </c>
      <c r="D38" s="9" t="s">
        <v>71</v>
      </c>
      <c r="E38" s="10" t="s">
        <v>74</v>
      </c>
      <c r="F38" s="9">
        <v>145</v>
      </c>
      <c r="G38" s="9">
        <v>160</v>
      </c>
      <c r="H38" s="9">
        <f t="shared" si="1"/>
        <v>23200</v>
      </c>
      <c r="I38" s="9"/>
    </row>
    <row r="39" s="1" customFormat="1" ht="20" customHeight="1" spans="1:9">
      <c r="A39" s="9">
        <v>35</v>
      </c>
      <c r="B39" s="9" t="s">
        <v>69</v>
      </c>
      <c r="C39" s="9" t="s">
        <v>70</v>
      </c>
      <c r="D39" s="9" t="s">
        <v>71</v>
      </c>
      <c r="E39" s="10" t="s">
        <v>75</v>
      </c>
      <c r="F39" s="9">
        <v>257</v>
      </c>
      <c r="G39" s="9">
        <v>160</v>
      </c>
      <c r="H39" s="9">
        <f t="shared" si="1"/>
        <v>41120</v>
      </c>
      <c r="I39" s="9"/>
    </row>
    <row r="40" s="1" customFormat="1" ht="20" customHeight="1" spans="1:9">
      <c r="A40" s="9">
        <v>36</v>
      </c>
      <c r="B40" s="9" t="s">
        <v>69</v>
      </c>
      <c r="C40" s="9" t="s">
        <v>70</v>
      </c>
      <c r="D40" s="9" t="s">
        <v>71</v>
      </c>
      <c r="E40" s="10" t="s">
        <v>76</v>
      </c>
      <c r="F40" s="9">
        <v>344</v>
      </c>
      <c r="G40" s="9">
        <v>160</v>
      </c>
      <c r="H40" s="9">
        <f t="shared" si="1"/>
        <v>55040</v>
      </c>
      <c r="I40" s="9"/>
    </row>
    <row r="41" s="1" customFormat="1" ht="20" customHeight="1" spans="1:9">
      <c r="A41" s="9">
        <v>37</v>
      </c>
      <c r="B41" s="9" t="s">
        <v>77</v>
      </c>
      <c r="C41" s="9" t="s">
        <v>78</v>
      </c>
      <c r="D41" s="9" t="s">
        <v>79</v>
      </c>
      <c r="E41" s="10" t="s">
        <v>80</v>
      </c>
      <c r="F41" s="9">
        <v>40</v>
      </c>
      <c r="G41" s="9">
        <v>160</v>
      </c>
      <c r="H41" s="9">
        <f t="shared" si="1"/>
        <v>6400</v>
      </c>
      <c r="I41" s="9"/>
    </row>
    <row r="42" s="1" customFormat="1" ht="20" customHeight="1" spans="1:9">
      <c r="A42" s="9">
        <v>38</v>
      </c>
      <c r="B42" s="9" t="s">
        <v>77</v>
      </c>
      <c r="C42" s="9" t="s">
        <v>78</v>
      </c>
      <c r="D42" s="9" t="s">
        <v>79</v>
      </c>
      <c r="E42" s="10" t="s">
        <v>81</v>
      </c>
      <c r="F42" s="9">
        <v>35</v>
      </c>
      <c r="G42" s="9">
        <v>160</v>
      </c>
      <c r="H42" s="9">
        <f t="shared" si="1"/>
        <v>5600</v>
      </c>
      <c r="I42" s="9"/>
    </row>
    <row r="43" s="1" customFormat="1" ht="20" customHeight="1" spans="1:9">
      <c r="A43" s="9">
        <v>39</v>
      </c>
      <c r="B43" s="9" t="s">
        <v>77</v>
      </c>
      <c r="C43" s="9" t="s">
        <v>78</v>
      </c>
      <c r="D43" s="9" t="s">
        <v>79</v>
      </c>
      <c r="E43" s="10" t="s">
        <v>82</v>
      </c>
      <c r="F43" s="9">
        <v>50</v>
      </c>
      <c r="G43" s="9">
        <v>160</v>
      </c>
      <c r="H43" s="9">
        <f t="shared" ref="H43:H54" si="2">F43*G43</f>
        <v>8000</v>
      </c>
      <c r="I43" s="9"/>
    </row>
    <row r="44" s="1" customFormat="1" ht="20" customHeight="1" spans="1:9">
      <c r="A44" s="9">
        <v>40</v>
      </c>
      <c r="B44" s="9" t="s">
        <v>77</v>
      </c>
      <c r="C44" s="9" t="s">
        <v>78</v>
      </c>
      <c r="D44" s="9" t="s">
        <v>79</v>
      </c>
      <c r="E44" s="10" t="s">
        <v>83</v>
      </c>
      <c r="F44" s="9">
        <v>40</v>
      </c>
      <c r="G44" s="9">
        <v>160</v>
      </c>
      <c r="H44" s="9">
        <f t="shared" si="2"/>
        <v>6400</v>
      </c>
      <c r="I44" s="9"/>
    </row>
    <row r="45" s="1" customFormat="1" ht="20" customHeight="1" spans="1:9">
      <c r="A45" s="9">
        <v>41</v>
      </c>
      <c r="B45" s="9" t="s">
        <v>77</v>
      </c>
      <c r="C45" s="9" t="s">
        <v>78</v>
      </c>
      <c r="D45" s="9" t="s">
        <v>79</v>
      </c>
      <c r="E45" s="10" t="s">
        <v>84</v>
      </c>
      <c r="F45" s="9">
        <v>130</v>
      </c>
      <c r="G45" s="9">
        <v>160</v>
      </c>
      <c r="H45" s="9">
        <f t="shared" si="2"/>
        <v>20800</v>
      </c>
      <c r="I45" s="9"/>
    </row>
    <row r="46" s="1" customFormat="1" ht="20" customHeight="1" spans="1:9">
      <c r="A46" s="9">
        <v>42</v>
      </c>
      <c r="B46" s="9" t="s">
        <v>77</v>
      </c>
      <c r="C46" s="9" t="s">
        <v>85</v>
      </c>
      <c r="D46" s="9" t="s">
        <v>86</v>
      </c>
      <c r="E46" s="10" t="s">
        <v>87</v>
      </c>
      <c r="F46" s="9">
        <v>95</v>
      </c>
      <c r="G46" s="9">
        <v>160</v>
      </c>
      <c r="H46" s="9">
        <f t="shared" si="2"/>
        <v>15200</v>
      </c>
      <c r="I46" s="9"/>
    </row>
    <row r="47" s="1" customFormat="1" ht="20" customHeight="1" spans="1:9">
      <c r="A47" s="9">
        <v>43</v>
      </c>
      <c r="B47" s="9" t="s">
        <v>77</v>
      </c>
      <c r="C47" s="9" t="s">
        <v>85</v>
      </c>
      <c r="D47" s="9" t="s">
        <v>86</v>
      </c>
      <c r="E47" s="10" t="s">
        <v>88</v>
      </c>
      <c r="F47" s="9">
        <v>95</v>
      </c>
      <c r="G47" s="9">
        <v>160</v>
      </c>
      <c r="H47" s="9">
        <f t="shared" si="2"/>
        <v>15200</v>
      </c>
      <c r="I47" s="9"/>
    </row>
    <row r="48" s="1" customFormat="1" ht="20" customHeight="1" spans="1:9">
      <c r="A48" s="9">
        <v>44</v>
      </c>
      <c r="B48" s="9" t="s">
        <v>77</v>
      </c>
      <c r="C48" s="9" t="s">
        <v>89</v>
      </c>
      <c r="D48" s="9" t="s">
        <v>90</v>
      </c>
      <c r="E48" s="10" t="s">
        <v>91</v>
      </c>
      <c r="F48" s="9">
        <v>155</v>
      </c>
      <c r="G48" s="9">
        <v>160</v>
      </c>
      <c r="H48" s="9">
        <f t="shared" si="2"/>
        <v>24800</v>
      </c>
      <c r="I48" s="9"/>
    </row>
    <row r="49" s="1" customFormat="1" ht="20" customHeight="1" spans="1:9">
      <c r="A49" s="9">
        <v>45</v>
      </c>
      <c r="B49" s="9" t="s">
        <v>77</v>
      </c>
      <c r="C49" s="9" t="s">
        <v>89</v>
      </c>
      <c r="D49" s="9" t="s">
        <v>90</v>
      </c>
      <c r="E49" s="10" t="s">
        <v>92</v>
      </c>
      <c r="F49" s="9">
        <v>200</v>
      </c>
      <c r="G49" s="9">
        <v>160</v>
      </c>
      <c r="H49" s="9">
        <f t="shared" si="2"/>
        <v>32000</v>
      </c>
      <c r="I49" s="9"/>
    </row>
    <row r="50" s="1" customFormat="1" ht="20" customHeight="1" spans="1:9">
      <c r="A50" s="9">
        <v>46</v>
      </c>
      <c r="B50" s="9" t="s">
        <v>77</v>
      </c>
      <c r="C50" s="9" t="s">
        <v>93</v>
      </c>
      <c r="D50" s="9" t="s">
        <v>94</v>
      </c>
      <c r="E50" s="10" t="s">
        <v>95</v>
      </c>
      <c r="F50" s="9">
        <v>100</v>
      </c>
      <c r="G50" s="9">
        <v>160</v>
      </c>
      <c r="H50" s="9">
        <f t="shared" si="2"/>
        <v>16000</v>
      </c>
      <c r="I50" s="9"/>
    </row>
    <row r="51" s="1" customFormat="1" ht="20" customHeight="1" spans="1:9">
      <c r="A51" s="9">
        <v>47</v>
      </c>
      <c r="B51" s="9" t="s">
        <v>77</v>
      </c>
      <c r="C51" s="9" t="s">
        <v>96</v>
      </c>
      <c r="D51" s="9" t="s">
        <v>97</v>
      </c>
      <c r="E51" s="10" t="s">
        <v>98</v>
      </c>
      <c r="F51" s="9">
        <v>60</v>
      </c>
      <c r="G51" s="9">
        <v>160</v>
      </c>
      <c r="H51" s="9">
        <f t="shared" si="2"/>
        <v>9600</v>
      </c>
      <c r="I51" s="9"/>
    </row>
    <row r="52" s="1" customFormat="1" ht="20" customHeight="1" spans="1:9">
      <c r="A52" s="9">
        <v>48</v>
      </c>
      <c r="B52" s="9" t="s">
        <v>99</v>
      </c>
      <c r="C52" s="9" t="s">
        <v>99</v>
      </c>
      <c r="D52" s="9" t="s">
        <v>100</v>
      </c>
      <c r="E52" s="10" t="s">
        <v>101</v>
      </c>
      <c r="F52" s="9">
        <v>230</v>
      </c>
      <c r="G52" s="9">
        <v>160</v>
      </c>
      <c r="H52" s="9">
        <f t="shared" si="2"/>
        <v>36800</v>
      </c>
      <c r="I52" s="9"/>
    </row>
    <row r="53" s="1" customFormat="1" ht="20" customHeight="1" spans="1:9">
      <c r="A53" s="9">
        <v>49</v>
      </c>
      <c r="B53" s="9" t="s">
        <v>99</v>
      </c>
      <c r="C53" s="9" t="s">
        <v>99</v>
      </c>
      <c r="D53" s="9" t="s">
        <v>100</v>
      </c>
      <c r="E53" s="10" t="s">
        <v>102</v>
      </c>
      <c r="F53" s="9">
        <v>350</v>
      </c>
      <c r="G53" s="9">
        <v>160</v>
      </c>
      <c r="H53" s="9">
        <f t="shared" si="2"/>
        <v>56000</v>
      </c>
      <c r="I53" s="9"/>
    </row>
    <row r="54" s="1" customFormat="1" ht="20" customHeight="1" spans="1:9">
      <c r="A54" s="11" t="s">
        <v>103</v>
      </c>
      <c r="B54" s="12"/>
      <c r="C54" s="9"/>
      <c r="D54" s="9"/>
      <c r="E54" s="9"/>
      <c r="F54" s="9">
        <f>SUM(F5:F53)</f>
        <v>8130</v>
      </c>
      <c r="G54" s="9">
        <v>160</v>
      </c>
      <c r="H54" s="9">
        <f>SUM(H5:H53)</f>
        <v>1300800</v>
      </c>
      <c r="I54" s="9"/>
    </row>
  </sheetData>
  <mergeCells count="3">
    <mergeCell ref="A2:I2"/>
    <mergeCell ref="A3:I3"/>
    <mergeCell ref="A54:B54"/>
  </mergeCells>
  <printOptions horizontalCentered="1"/>
  <pageMargins left="0.700694444444445" right="0.700694444444445" top="0.590277777777778" bottom="0.590277777777778" header="0.298611111111111" footer="0.298611111111111"/>
  <pageSetup paperSize="9" scale="98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饲草棚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Niklas Ponnert</cp:lastModifiedBy>
  <dcterms:created xsi:type="dcterms:W3CDTF">2023-05-12T11:15:00Z</dcterms:created>
  <dcterms:modified xsi:type="dcterms:W3CDTF">2024-11-26T01:42:07Z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2052-12.1.0.18912</vt:lpwstr>
  </property>
</Properties>
</file>