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<sst xmlns="http://schemas.openxmlformats.org/spreadsheetml/2006/main" count="46" uniqueCount="38">
  <si>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附件</t>
  </si>
  <si>
    <t>盐池县2025年中央农业防灾减灾（农作物病虫害防控）项目验收结果及资金兑付明细表</t>
  </si>
  <si>
    <t>单位：亩、元</t>
  </si>
  <si>
    <t>序号</t>
  </si>
  <si>
    <t>服务企业</t>
  </si>
  <si>
    <t>乡镇</t>
  </si>
  <si>
    <t>行政村</t>
  </si>
  <si>
    <t>统防统治面积</t>
  </si>
  <si>
    <t>验收合格面积</t>
  </si>
  <si>
    <t>兑付标准</t>
  </si>
  <si>
    <t>兑付资金</t>
  </si>
  <si>
    <t>吴忠市沃土现代农业社会化服务有限公司</t>
  </si>
  <si>
    <t>惠安堡</t>
  </si>
  <si>
    <t>狼布掌</t>
  </si>
  <si>
    <r>
      <rPr>
        <sz val="14"/>
        <color theme="1"/>
        <rFont val="Times New Roman"/>
        <charset val="134"/>
      </rPr>
      <t>14.5</t>
    </r>
    <r>
      <rPr>
        <sz val="14"/>
        <color theme="1"/>
        <rFont val="仿宋_GB2312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仿宋_GB2312"/>
        <charset val="134"/>
      </rPr>
      <t>亩</t>
    </r>
  </si>
  <si>
    <t>老盐池</t>
  </si>
  <si>
    <t>杨儿庄</t>
  </si>
  <si>
    <t>杜记沟</t>
  </si>
  <si>
    <t>林记口子</t>
  </si>
  <si>
    <t>小计</t>
  </si>
  <si>
    <t>大水坑</t>
  </si>
  <si>
    <t>东风</t>
  </si>
  <si>
    <t>向阳</t>
  </si>
  <si>
    <t>红井子</t>
  </si>
  <si>
    <t>马坊</t>
  </si>
  <si>
    <t>宋堡子</t>
  </si>
  <si>
    <t>新桥</t>
  </si>
  <si>
    <t>冯记沟</t>
  </si>
  <si>
    <r>
      <rPr>
        <sz val="14"/>
        <color theme="1"/>
        <rFont val="仿宋_GB2312"/>
        <charset val="134"/>
      </rPr>
      <t>丁记掌</t>
    </r>
  </si>
  <si>
    <r>
      <rPr>
        <sz val="14"/>
        <color theme="1"/>
        <rFont val="仿宋_GB2312"/>
        <charset val="134"/>
      </rPr>
      <t>雨强</t>
    </r>
  </si>
  <si>
    <t>花马池</t>
  </si>
  <si>
    <r>
      <rPr>
        <sz val="14"/>
        <color theme="1"/>
        <rFont val="仿宋_GB2312"/>
        <charset val="134"/>
      </rPr>
      <t>沙边子</t>
    </r>
  </si>
  <si>
    <t>王乐井</t>
  </si>
  <si>
    <t>石山子</t>
  </si>
  <si>
    <t>边记洼</t>
  </si>
  <si>
    <t>青山</t>
  </si>
  <si>
    <t>方山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</si>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</sst>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楷体"/>
      <charset val="134"/>
    </font>
    <font>
      <sz val="14"/>
      <color theme="1"/>
      <name val="仿宋_GB2312"/>
      <charset val="134"/>
    </font>
    <font>
      <b/>
      <sz val="12"/>
      <color theme="1"/>
      <name val="楷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G22" sqref="G22:G28"/>
    </sheetView>
  </sheetViews>
  <sheetFormatPr defaultColWidth="9" defaultRowHeight="14.25" outlineLevelCol="7"/>
  <cols>
    <col min="2" max="4" width="15.375" customWidth="1"/>
    <col min="5" max="6" width="18.75" customWidth="1"/>
    <col min="7" max="7" width="15.375" customWidth="1"/>
    <col min="8" max="8" width="16" customWidth="1"/>
  </cols>
  <sheetData>
    <row r="1" ht="20" customHeight="1" spans="1:2">
      <c r="A1" s="2" t="s">
        <v>0</v>
      </c>
      <c r="B1" s="3"/>
    </row>
    <row r="2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8.75" spans="7:8">
      <c r="G3" s="20" t="s">
        <v>2</v>
      </c>
      <c r="H3" s="20"/>
    </row>
    <row r="4" ht="18.75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="1" customFormat="1" ht="18.75" spans="1:8">
      <c r="A5" s="6">
        <v>1</v>
      </c>
      <c r="B5" s="7" t="s">
        <v>11</v>
      </c>
      <c r="C5" s="7" t="s">
        <v>12</v>
      </c>
      <c r="D5" s="8" t="s">
        <v>13</v>
      </c>
      <c r="E5" s="14">
        <v>1101</v>
      </c>
      <c r="F5" s="21">
        <v>1101</v>
      </c>
      <c r="G5" s="6" t="s">
        <v>14</v>
      </c>
      <c r="H5" s="22"/>
    </row>
    <row r="6" s="1" customFormat="1" ht="18.75" spans="1:8">
      <c r="A6" s="9"/>
      <c r="B6" s="10"/>
      <c r="C6" s="10"/>
      <c r="D6" s="8" t="s">
        <v>15</v>
      </c>
      <c r="E6" s="14">
        <v>2000</v>
      </c>
      <c r="F6" s="21">
        <v>2000</v>
      </c>
      <c r="G6" s="9"/>
      <c r="H6" s="22"/>
    </row>
    <row r="7" s="1" customFormat="1" ht="18.75" spans="1:8">
      <c r="A7" s="9"/>
      <c r="B7" s="10"/>
      <c r="C7" s="10"/>
      <c r="D7" s="8" t="s">
        <v>16</v>
      </c>
      <c r="E7" s="14">
        <v>1300</v>
      </c>
      <c r="F7" s="21">
        <v>1300</v>
      </c>
      <c r="G7" s="9"/>
      <c r="H7" s="22"/>
    </row>
    <row r="8" s="1" customFormat="1" ht="18.75" spans="1:8">
      <c r="A8" s="9"/>
      <c r="B8" s="10"/>
      <c r="C8" s="10"/>
      <c r="D8" s="8" t="s">
        <v>12</v>
      </c>
      <c r="E8" s="14">
        <v>600</v>
      </c>
      <c r="F8" s="21">
        <v>600</v>
      </c>
      <c r="G8" s="9"/>
      <c r="H8" s="22"/>
    </row>
    <row r="9" s="1" customFormat="1" ht="18.75" spans="1:8">
      <c r="A9" s="9"/>
      <c r="B9" s="10"/>
      <c r="C9" s="10"/>
      <c r="D9" s="8" t="s">
        <v>17</v>
      </c>
      <c r="E9" s="14">
        <v>4796</v>
      </c>
      <c r="F9" s="21">
        <v>4796</v>
      </c>
      <c r="G9" s="9"/>
      <c r="H9" s="22"/>
    </row>
    <row r="10" s="1" customFormat="1" ht="18.75" spans="1:8">
      <c r="A10" s="9"/>
      <c r="B10" s="10"/>
      <c r="C10" s="10"/>
      <c r="D10" s="8" t="s">
        <v>18</v>
      </c>
      <c r="E10" s="14">
        <v>203</v>
      </c>
      <c r="F10" s="21">
        <v>203</v>
      </c>
      <c r="G10" s="9"/>
      <c r="H10" s="22"/>
    </row>
    <row r="11" s="1" customFormat="1" ht="18" spans="1:8">
      <c r="A11" s="11"/>
      <c r="B11" s="10"/>
      <c r="C11" s="12"/>
      <c r="D11" s="13" t="s">
        <v>19</v>
      </c>
      <c r="E11" s="23">
        <v>10000</v>
      </c>
      <c r="F11" s="21">
        <v>10000</v>
      </c>
      <c r="G11" s="9"/>
      <c r="H11" s="21">
        <v>145000</v>
      </c>
    </row>
    <row r="12" ht="21" customHeight="1" spans="1:8">
      <c r="A12" s="6">
        <v>2</v>
      </c>
      <c r="B12" s="10"/>
      <c r="C12" s="7" t="s">
        <v>20</v>
      </c>
      <c r="D12" s="8" t="s">
        <v>21</v>
      </c>
      <c r="E12" s="14">
        <v>75</v>
      </c>
      <c r="F12" s="21">
        <v>75</v>
      </c>
      <c r="G12" s="9"/>
      <c r="H12" s="22"/>
    </row>
    <row r="13" ht="21" customHeight="1" spans="1:8">
      <c r="A13" s="9"/>
      <c r="B13" s="10"/>
      <c r="C13" s="10"/>
      <c r="D13" s="8" t="s">
        <v>22</v>
      </c>
      <c r="E13" s="14">
        <v>21</v>
      </c>
      <c r="F13" s="21">
        <v>21</v>
      </c>
      <c r="G13" s="9"/>
      <c r="H13" s="22"/>
    </row>
    <row r="14" ht="21" customHeight="1" spans="1:8">
      <c r="A14" s="9"/>
      <c r="B14" s="10"/>
      <c r="C14" s="10"/>
      <c r="D14" s="8" t="s">
        <v>23</v>
      </c>
      <c r="E14" s="14">
        <v>1004</v>
      </c>
      <c r="F14" s="21">
        <v>1004</v>
      </c>
      <c r="G14" s="9"/>
      <c r="H14" s="22"/>
    </row>
    <row r="15" ht="21" customHeight="1" spans="1:8">
      <c r="A15" s="9"/>
      <c r="B15" s="10"/>
      <c r="C15" s="10"/>
      <c r="D15" s="8" t="s">
        <v>24</v>
      </c>
      <c r="E15" s="14">
        <v>2675</v>
      </c>
      <c r="F15" s="21">
        <v>2675</v>
      </c>
      <c r="G15" s="9"/>
      <c r="H15" s="22"/>
    </row>
    <row r="16" ht="21" customHeight="1" spans="1:8">
      <c r="A16" s="9"/>
      <c r="B16" s="10"/>
      <c r="C16" s="10"/>
      <c r="D16" s="8" t="s">
        <v>25</v>
      </c>
      <c r="E16" s="14">
        <v>1005</v>
      </c>
      <c r="F16" s="21">
        <v>1005</v>
      </c>
      <c r="G16" s="9"/>
      <c r="H16" s="22"/>
    </row>
    <row r="17" ht="21" customHeight="1" spans="1:8">
      <c r="A17" s="9"/>
      <c r="B17" s="10"/>
      <c r="C17" s="10"/>
      <c r="D17" s="8" t="s">
        <v>26</v>
      </c>
      <c r="E17" s="14">
        <v>220</v>
      </c>
      <c r="F17" s="21">
        <v>220</v>
      </c>
      <c r="G17" s="9"/>
      <c r="H17" s="22"/>
    </row>
    <row r="18" ht="18" spans="1:8">
      <c r="A18" s="11"/>
      <c r="B18" s="10"/>
      <c r="C18" s="12"/>
      <c r="D18" s="13" t="s">
        <v>19</v>
      </c>
      <c r="E18" s="23">
        <v>5000</v>
      </c>
      <c r="F18" s="21">
        <v>5000</v>
      </c>
      <c r="G18" s="9"/>
      <c r="H18" s="21">
        <v>72500</v>
      </c>
    </row>
    <row r="19" ht="22" customHeight="1" spans="1:8">
      <c r="A19" s="6">
        <v>3</v>
      </c>
      <c r="B19" s="10"/>
      <c r="C19" s="7" t="s">
        <v>27</v>
      </c>
      <c r="D19" s="14" t="s">
        <v>28</v>
      </c>
      <c r="E19" s="14">
        <f>840.3+527.9+598.8+832.1+881.8+488.8+302</f>
        <v>4471.7</v>
      </c>
      <c r="F19" s="21">
        <v>4450</v>
      </c>
      <c r="G19" s="9"/>
      <c r="H19" s="22"/>
    </row>
    <row r="20" ht="22" customHeight="1" spans="1:8">
      <c r="A20" s="9"/>
      <c r="B20" s="10"/>
      <c r="C20" s="10"/>
      <c r="D20" s="14" t="s">
        <v>29</v>
      </c>
      <c r="E20" s="14">
        <v>3026.65</v>
      </c>
      <c r="F20" s="21">
        <v>3000</v>
      </c>
      <c r="G20" s="9"/>
      <c r="H20" s="22"/>
    </row>
    <row r="21" ht="18" spans="1:8">
      <c r="A21" s="11"/>
      <c r="B21" s="12"/>
      <c r="C21" s="12"/>
      <c r="D21" s="13" t="s">
        <v>19</v>
      </c>
      <c r="E21" s="23">
        <v>7498.35</v>
      </c>
      <c r="F21" s="21">
        <v>7450</v>
      </c>
      <c r="G21" s="11"/>
      <c r="H21" s="21">
        <v>108025</v>
      </c>
    </row>
    <row r="22" ht="87" customHeight="1" spans="1:8">
      <c r="A22" s="6">
        <v>4</v>
      </c>
      <c r="B22" s="7" t="s">
        <v>11</v>
      </c>
      <c r="C22" s="7" t="s">
        <v>30</v>
      </c>
      <c r="D22" s="14" t="s">
        <v>31</v>
      </c>
      <c r="E22" s="14">
        <v>1579</v>
      </c>
      <c r="F22" s="21">
        <v>1500</v>
      </c>
      <c r="G22" s="6" t="s">
        <v>14</v>
      </c>
      <c r="H22" s="22"/>
    </row>
    <row r="23" ht="18" spans="1:8">
      <c r="A23" s="11"/>
      <c r="B23" s="10"/>
      <c r="C23" s="12"/>
      <c r="D23" s="13" t="s">
        <v>19</v>
      </c>
      <c r="E23" s="14">
        <v>1579</v>
      </c>
      <c r="F23" s="21">
        <v>1500</v>
      </c>
      <c r="G23" s="9"/>
      <c r="H23" s="21">
        <v>21750</v>
      </c>
    </row>
    <row r="24" ht="23" customHeight="1" spans="1:8">
      <c r="A24" s="6">
        <v>5</v>
      </c>
      <c r="B24" s="10"/>
      <c r="C24" s="7" t="s">
        <v>32</v>
      </c>
      <c r="D24" s="15" t="s">
        <v>33</v>
      </c>
      <c r="E24" s="14">
        <v>6727</v>
      </c>
      <c r="F24" s="21">
        <v>6727</v>
      </c>
      <c r="G24" s="9"/>
      <c r="H24" s="22"/>
    </row>
    <row r="25" ht="23" customHeight="1" spans="1:8">
      <c r="A25" s="9"/>
      <c r="B25" s="10"/>
      <c r="C25" s="10"/>
      <c r="D25" s="15" t="s">
        <v>34</v>
      </c>
      <c r="E25" s="14">
        <v>4276</v>
      </c>
      <c r="F25" s="21">
        <v>4273</v>
      </c>
      <c r="G25" s="9"/>
      <c r="H25" s="22"/>
    </row>
    <row r="26" ht="23" customHeight="1" spans="1:8">
      <c r="A26" s="11"/>
      <c r="B26" s="10"/>
      <c r="C26" s="12"/>
      <c r="D26" s="13" t="s">
        <v>19</v>
      </c>
      <c r="E26" s="14">
        <v>11003</v>
      </c>
      <c r="F26" s="21">
        <v>11000</v>
      </c>
      <c r="G26" s="9"/>
      <c r="H26" s="21">
        <v>159500</v>
      </c>
    </row>
    <row r="27" ht="23" customHeight="1" spans="1:8">
      <c r="A27" s="6">
        <v>6</v>
      </c>
      <c r="B27" s="10"/>
      <c r="C27" s="7" t="s">
        <v>35</v>
      </c>
      <c r="D27" s="15" t="s">
        <v>36</v>
      </c>
      <c r="E27" s="14">
        <v>1300</v>
      </c>
      <c r="F27" s="21">
        <v>1300</v>
      </c>
      <c r="G27" s="9"/>
      <c r="H27" s="22"/>
    </row>
    <row r="28" ht="23" customHeight="1" spans="1:8">
      <c r="A28" s="11"/>
      <c r="B28" s="12"/>
      <c r="C28" s="12"/>
      <c r="D28" s="13" t="s">
        <v>19</v>
      </c>
      <c r="E28" s="14">
        <v>1300</v>
      </c>
      <c r="F28" s="21">
        <v>1300</v>
      </c>
      <c r="G28" s="11"/>
      <c r="H28" s="21">
        <v>18850</v>
      </c>
    </row>
    <row r="29" ht="30" customHeight="1" spans="1:8">
      <c r="A29" s="16" t="s">
        <v>37</v>
      </c>
      <c r="B29" s="17"/>
      <c r="C29" s="17"/>
      <c r="D29" s="18"/>
      <c r="E29" s="23">
        <f>E11+E18+E21+E23+E26+E28</f>
        <v>36380.35</v>
      </c>
      <c r="F29" s="21">
        <f>F11+F18+F21+F23+F26+F28</f>
        <v>36250</v>
      </c>
      <c r="G29" s="21"/>
      <c r="H29" s="21">
        <f>H11+H18+H21+H23+H26+H28</f>
        <v>525625</v>
      </c>
    </row>
    <row r="30" spans="3:8">
      <c r="C30" s="19"/>
      <c r="D30" s="19"/>
      <c r="E30" s="19"/>
      <c r="F30" s="19"/>
      <c r="G30" s="19"/>
      <c r="H30" s="19"/>
    </row>
  </sheetData>
  <mergeCells count="20">
    <mergeCell ref="A1:B1"/>
    <mergeCell ref="A2:H2"/>
    <mergeCell ref="G3:H3"/>
    <mergeCell ref="A29:D29"/>
    <mergeCell ref="A5:A11"/>
    <mergeCell ref="A12:A18"/>
    <mergeCell ref="A19:A21"/>
    <mergeCell ref="A22:A23"/>
    <mergeCell ref="A24:A26"/>
    <mergeCell ref="A27:A28"/>
    <mergeCell ref="B5:B21"/>
    <mergeCell ref="B22:B28"/>
    <mergeCell ref="C5:C11"/>
    <mergeCell ref="C12:C18"/>
    <mergeCell ref="C19:C21"/>
    <mergeCell ref="C22:C23"/>
    <mergeCell ref="C24:C26"/>
    <mergeCell ref="C27:C28"/>
    <mergeCell ref="G5:G21"/>
    <mergeCell ref="G22:G28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njzxlyj</dc:creator>
  <cp:lastModifiedBy>焦薇屹</cp:lastModifiedBy>
  <dcterms:created xsi:type="dcterms:W3CDTF">2025-12-31T11:42:00Z</dcterms:created>
  <dcterms:modified xsi:type="dcterms:W3CDTF">2025-12-31T16:14:53Z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940A1B5A88ED0AF87DDB546915A55C6C_43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